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activeTab="0"/>
  </bookViews>
  <sheets>
    <sheet name="acc" sheetId="1" r:id="rId1"/>
    <sheet name="equity" sheetId="2" r:id="rId2"/>
  </sheets>
  <definedNames>
    <definedName name="_xlnm.Print_Area" localSheetId="0">'acc'!$A$1:$L$184</definedName>
  </definedNames>
  <calcPr fullCalcOnLoad="1"/>
</workbook>
</file>

<file path=xl/sharedStrings.xml><?xml version="1.0" encoding="utf-8"?>
<sst xmlns="http://schemas.openxmlformats.org/spreadsheetml/2006/main" count="186" uniqueCount="130">
  <si>
    <t>PDZ HOLDINGS BHD</t>
  </si>
  <si>
    <t>Condensed Consolidated Income Statements</t>
  </si>
  <si>
    <t>(Unaudited)</t>
  </si>
  <si>
    <t>Individual period</t>
  </si>
  <si>
    <t>Cumulative period</t>
  </si>
  <si>
    <t>3 months ended</t>
  </si>
  <si>
    <t>Note</t>
  </si>
  <si>
    <t>RM '000</t>
  </si>
  <si>
    <t>Revenue</t>
  </si>
  <si>
    <t>Cost of sales</t>
  </si>
  <si>
    <t>Gross profit</t>
  </si>
  <si>
    <t>Other operating income</t>
  </si>
  <si>
    <t>Administrative expenses</t>
  </si>
  <si>
    <t>Other operating expenses</t>
  </si>
  <si>
    <t>Profit from operations</t>
  </si>
  <si>
    <t>Finance costs</t>
  </si>
  <si>
    <t>activities before tax</t>
  </si>
  <si>
    <t>Tax</t>
  </si>
  <si>
    <t>activities after tax</t>
  </si>
  <si>
    <t>Minority interests</t>
  </si>
  <si>
    <t>- Basic</t>
  </si>
  <si>
    <t>- Diluted</t>
  </si>
  <si>
    <t>Condensed Consolidated Balance Sheet</t>
  </si>
  <si>
    <t>(Audited)</t>
  </si>
  <si>
    <t>As at</t>
  </si>
  <si>
    <t>Non current assets</t>
  </si>
  <si>
    <t>Property, vessels, plant</t>
  </si>
  <si>
    <t>and equipment</t>
  </si>
  <si>
    <t>Goodwill on consolidation</t>
  </si>
  <si>
    <t>Current assets</t>
  </si>
  <si>
    <t>Trade and other receivables</t>
  </si>
  <si>
    <t>Tax recoverable</t>
  </si>
  <si>
    <t>Fixed deposits with licensed banks</t>
  </si>
  <si>
    <t>Bank and cash balances</t>
  </si>
  <si>
    <t>Current liabilities</t>
  </si>
  <si>
    <t>Trade and other payables</t>
  </si>
  <si>
    <t>Provision for taxation</t>
  </si>
  <si>
    <t>Net current assets</t>
  </si>
  <si>
    <t>Capital and reserves</t>
  </si>
  <si>
    <t>Share capital</t>
  </si>
  <si>
    <t>Share premium</t>
  </si>
  <si>
    <t>Accumulated losses</t>
  </si>
  <si>
    <t>Non current liabilities</t>
  </si>
  <si>
    <t>Term loans</t>
  </si>
  <si>
    <t>Deferred taxation</t>
  </si>
  <si>
    <t>Share</t>
  </si>
  <si>
    <t>Total</t>
  </si>
  <si>
    <t>Issue of shares</t>
  </si>
  <si>
    <t>Condensed Consolidated Statement of Changes in Equity</t>
  </si>
  <si>
    <t>Issued and fully paid</t>
  </si>
  <si>
    <t>ordinary shares of RM1 each</t>
  </si>
  <si>
    <t>Non-distributable</t>
  </si>
  <si>
    <t>Number</t>
  </si>
  <si>
    <t>Nominal</t>
  </si>
  <si>
    <t>Reserve on</t>
  </si>
  <si>
    <t>Accumulated</t>
  </si>
  <si>
    <t>of shares</t>
  </si>
  <si>
    <t>value</t>
  </si>
  <si>
    <t>premium</t>
  </si>
  <si>
    <t>consolidation</t>
  </si>
  <si>
    <t>losses</t>
  </si>
  <si>
    <t xml:space="preserve"> '000</t>
  </si>
  <si>
    <t>At 30 June 2002</t>
  </si>
  <si>
    <t>Currency translation differences</t>
  </si>
  <si>
    <t>for foreign subsidiary</t>
  </si>
  <si>
    <t>Amortisation of reserve</t>
  </si>
  <si>
    <t>on consolidation</t>
  </si>
  <si>
    <t>Net profit for the period</t>
  </si>
  <si>
    <t>Condensed Consolidated Cash Flow Statement</t>
  </si>
  <si>
    <t>Operating activities</t>
  </si>
  <si>
    <t>Amortisation of goodwill on consolidation</t>
  </si>
  <si>
    <t>Amortisation of reserve on consolidation</t>
  </si>
  <si>
    <t>Interest income</t>
  </si>
  <si>
    <t>Interest expenses</t>
  </si>
  <si>
    <t>Changes in working capital:</t>
  </si>
  <si>
    <t>Receivables</t>
  </si>
  <si>
    <t>Payables</t>
  </si>
  <si>
    <t>Interests paid</t>
  </si>
  <si>
    <t>Tax paid</t>
  </si>
  <si>
    <t>Net cash flow from operating activities</t>
  </si>
  <si>
    <t>Investing activities</t>
  </si>
  <si>
    <t>plant and equipment</t>
  </si>
  <si>
    <t>Net of placement and withdrawal of fixed deposits</t>
  </si>
  <si>
    <t>with licensed banks</t>
  </si>
  <si>
    <t>Net cash flow from investing activities</t>
  </si>
  <si>
    <t>Financing activities</t>
  </si>
  <si>
    <t>Proceeds from issuance of shares</t>
  </si>
  <si>
    <t>Hire purchase instalments paid</t>
  </si>
  <si>
    <t>Repayments of term loans</t>
  </si>
  <si>
    <t>Net cash flow from financing activities</t>
  </si>
  <si>
    <t>Net change in cash and cash equivalents</t>
  </si>
  <si>
    <t>Cash and cash equivalents at beginning of period</t>
  </si>
  <si>
    <t>Effect of exchange rate changes</t>
  </si>
  <si>
    <t>Cash and cash equivalents at end of period</t>
  </si>
  <si>
    <t>Profit/(loss) from ordinary</t>
  </si>
  <si>
    <t>Net profit/(loss) for the period</t>
  </si>
  <si>
    <t>Earnings/(loss) per share (sen)</t>
  </si>
  <si>
    <t>Cash and cash equivalents comprise:</t>
  </si>
  <si>
    <t>Condensed Consolidated Cash Flow Statement (Contd)</t>
  </si>
  <si>
    <t>Less: Fixed deposits pledged</t>
  </si>
  <si>
    <t>Hire purchase creditor</t>
  </si>
  <si>
    <t>30.06.03</t>
  </si>
  <si>
    <t>At 30 June 2003</t>
  </si>
  <si>
    <t>Bunker on board</t>
  </si>
  <si>
    <t>Net loss for the period</t>
  </si>
  <si>
    <t>Proceeds from disposal of property, vessels</t>
  </si>
  <si>
    <t>Purchase of property, vessels, plant and equipment</t>
  </si>
  <si>
    <t>Reserve on consolidation</t>
  </si>
  <si>
    <t>Currency</t>
  </si>
  <si>
    <t>translation</t>
  </si>
  <si>
    <t>differences</t>
  </si>
  <si>
    <t>Lease creditor</t>
  </si>
  <si>
    <t>Repayments of finance lease creditors</t>
  </si>
  <si>
    <t>Proceeds from issuance of shares to minority interest</t>
  </si>
  <si>
    <t>Interest income received</t>
  </si>
  <si>
    <t>Dividend paid by subsidiaries to minority interests</t>
  </si>
  <si>
    <t>Interim Report for the three months ended 30 June 2004</t>
  </si>
  <si>
    <t>30.06.04</t>
  </si>
  <si>
    <t>12 months ended</t>
  </si>
  <si>
    <t>At 30 June 2004</t>
  </si>
  <si>
    <t>Adjustments for:</t>
  </si>
  <si>
    <t>Property, vessels, plant and equipment</t>
  </si>
  <si>
    <t>- depreciation</t>
  </si>
  <si>
    <t>- written off</t>
  </si>
  <si>
    <t>- impairment loss</t>
  </si>
  <si>
    <t>- net loss/(gain) on disposal</t>
  </si>
  <si>
    <t>- reversal of prior year's impairment loss</t>
  </si>
  <si>
    <t>Drawdown of term loan</t>
  </si>
  <si>
    <t>Net unrealised gain on foreign exchange</t>
  </si>
  <si>
    <t>Statement of Changes in Equity</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</si>
</sst>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s>
  <fonts count="5">
    <font>
      <sz val="10"/>
      <name val="Arial"/>
      <family val="0"/>
    </font>
    <font>
      <sz val="11"/>
      <color indexed="8"/>
      <name val="Tms Rmn"/>
      <family val="0"/>
    </font>
    <font>
      <b/>
      <sz val="12"/>
      <name val="Times New Roman"/>
      <family val="1"/>
    </font>
    <font>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178" fontId="3" fillId="0" borderId="0" xfId="0" applyNumberFormat="1" applyFont="1" applyAlignment="1">
      <alignment vertical="center"/>
    </xf>
    <xf numFmtId="178" fontId="2" fillId="0" borderId="0" xfId="0" applyNumberFormat="1" applyFont="1" applyAlignment="1">
      <alignment/>
    </xf>
    <xf numFmtId="178" fontId="3" fillId="0" borderId="0" xfId="0" applyNumberFormat="1" applyFont="1" applyAlignment="1">
      <alignment/>
    </xf>
    <xf numFmtId="178" fontId="2" fillId="0" borderId="0" xfId="0" applyNumberFormat="1" applyFont="1" applyAlignment="1">
      <alignment horizontal="left"/>
    </xf>
    <xf numFmtId="178" fontId="2" fillId="0" borderId="0" xfId="0" applyNumberFormat="1" applyFont="1" applyAlignment="1">
      <alignment horizontal="center"/>
    </xf>
    <xf numFmtId="178" fontId="4" fillId="0" borderId="0" xfId="0" applyNumberFormat="1" applyFont="1" applyAlignment="1">
      <alignment horizontal="center"/>
    </xf>
    <xf numFmtId="178" fontId="2" fillId="0" borderId="0" xfId="0" applyNumberFormat="1" applyFont="1" applyAlignment="1">
      <alignment vertical="center"/>
    </xf>
    <xf numFmtId="178" fontId="4" fillId="0" borderId="0" xfId="0" applyNumberFormat="1" applyFont="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horizontal="center" vertical="center"/>
    </xf>
    <xf numFmtId="178" fontId="2" fillId="0" borderId="0" xfId="0" applyNumberFormat="1" applyFont="1" applyBorder="1" applyAlignment="1">
      <alignment horizontal="center" vertical="center"/>
    </xf>
    <xf numFmtId="178" fontId="2" fillId="0" borderId="0" xfId="0" applyNumberFormat="1" applyFont="1" applyAlignment="1">
      <alignment horizontal="centerContinuous" vertical="center"/>
    </xf>
    <xf numFmtId="178" fontId="4" fillId="0" borderId="0" xfId="0" applyNumberFormat="1" applyFont="1" applyBorder="1" applyAlignment="1">
      <alignment horizontal="center" vertical="center"/>
    </xf>
    <xf numFmtId="178" fontId="4"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xf>
    <xf numFmtId="178" fontId="3" fillId="0" borderId="1" xfId="0" applyNumberFormat="1" applyFont="1" applyBorder="1" applyAlignment="1">
      <alignment vertical="center"/>
    </xf>
    <xf numFmtId="178" fontId="4" fillId="0" borderId="0" xfId="0" applyNumberFormat="1" applyFont="1" applyAlignment="1">
      <alignment horizontal="centerContinuous"/>
    </xf>
    <xf numFmtId="178" fontId="3" fillId="0" borderId="0" xfId="0" applyNumberFormat="1" applyFont="1" applyAlignment="1">
      <alignment horizontal="center"/>
    </xf>
    <xf numFmtId="178" fontId="3" fillId="0" borderId="0" xfId="0" applyNumberFormat="1" applyFont="1" applyAlignment="1" quotePrefix="1">
      <alignment horizontal="center"/>
    </xf>
    <xf numFmtId="178" fontId="3" fillId="0" borderId="2" xfId="0" applyNumberFormat="1" applyFont="1" applyBorder="1" applyAlignment="1">
      <alignment horizontal="right"/>
    </xf>
    <xf numFmtId="178" fontId="3" fillId="0" borderId="2" xfId="0" applyNumberFormat="1" applyFont="1" applyBorder="1" applyAlignment="1">
      <alignment/>
    </xf>
    <xf numFmtId="178" fontId="3" fillId="0" borderId="0" xfId="0" applyNumberFormat="1" applyFont="1" applyAlignment="1">
      <alignment horizontal="right"/>
    </xf>
    <xf numFmtId="178" fontId="3" fillId="0" borderId="0" xfId="0" applyNumberFormat="1" applyFont="1" applyBorder="1" applyAlignment="1">
      <alignment horizontal="right"/>
    </xf>
    <xf numFmtId="178" fontId="3" fillId="0" borderId="3" xfId="0" applyNumberFormat="1" applyFont="1" applyBorder="1" applyAlignment="1">
      <alignment horizontal="right"/>
    </xf>
    <xf numFmtId="178" fontId="3" fillId="0" borderId="0" xfId="0" applyNumberFormat="1" applyFont="1" applyAlignment="1">
      <alignment/>
    </xf>
    <xf numFmtId="178" fontId="3" fillId="0" borderId="0" xfId="0" applyNumberFormat="1" applyFont="1" applyAlignment="1" quotePrefix="1">
      <alignment/>
    </xf>
    <xf numFmtId="178" fontId="2" fillId="0" borderId="0" xfId="0" applyNumberFormat="1" applyFont="1" applyAlignment="1" quotePrefix="1">
      <alignment horizontal="left"/>
    </xf>
    <xf numFmtId="178" fontId="4" fillId="0" borderId="0" xfId="0" applyNumberFormat="1" applyFont="1" applyBorder="1" applyAlignment="1">
      <alignment horizontal="centerContinuous"/>
    </xf>
    <xf numFmtId="178" fontId="3" fillId="0" borderId="4" xfId="0" applyNumberFormat="1" applyFont="1" applyBorder="1" applyAlignment="1">
      <alignment horizontal="right"/>
    </xf>
    <xf numFmtId="178" fontId="3" fillId="0" borderId="0" xfId="0" applyNumberFormat="1" applyFont="1" applyFill="1" applyBorder="1" applyAlignment="1">
      <alignment/>
    </xf>
    <xf numFmtId="178" fontId="3" fillId="0" borderId="0" xfId="0" applyNumberFormat="1" applyFont="1" applyFill="1" applyBorder="1" applyAlignment="1">
      <alignment/>
    </xf>
    <xf numFmtId="178" fontId="3" fillId="0" borderId="4" xfId="0" applyNumberFormat="1" applyFont="1" applyFill="1" applyBorder="1" applyAlignment="1">
      <alignment/>
    </xf>
    <xf numFmtId="178" fontId="3" fillId="0" borderId="0" xfId="15" applyNumberFormat="1" applyFont="1" applyFill="1" applyBorder="1" applyAlignment="1">
      <alignment/>
    </xf>
    <xf numFmtId="178" fontId="3" fillId="0" borderId="3" xfId="0" applyNumberFormat="1" applyFont="1" applyBorder="1" applyAlignment="1">
      <alignment/>
    </xf>
    <xf numFmtId="178" fontId="3" fillId="0" borderId="0" xfId="0" applyNumberFormat="1" applyFont="1" applyBorder="1" applyAlignment="1">
      <alignment horizontal="center"/>
    </xf>
    <xf numFmtId="178" fontId="3" fillId="0" borderId="4" xfId="0" applyNumberFormat="1" applyFont="1" applyBorder="1" applyAlignment="1">
      <alignment/>
    </xf>
    <xf numFmtId="178" fontId="3" fillId="0" borderId="1" xfId="0" applyNumberFormat="1" applyFont="1" applyBorder="1" applyAlignment="1">
      <alignment/>
    </xf>
    <xf numFmtId="180" fontId="3" fillId="0" borderId="0" xfId="0" applyNumberFormat="1" applyFont="1" applyAlignment="1">
      <alignment/>
    </xf>
    <xf numFmtId="9" fontId="3" fillId="0" borderId="0" xfId="19" applyFont="1" applyAlignment="1">
      <alignment/>
    </xf>
    <xf numFmtId="178" fontId="3" fillId="0" borderId="0" xfId="0" applyNumberFormat="1" applyFont="1" applyAlignment="1" quotePrefix="1">
      <alignment vertical="center"/>
    </xf>
    <xf numFmtId="178" fontId="2" fillId="0" borderId="0" xfId="0" applyNumberFormat="1" applyFont="1" applyAlignment="1">
      <alignment horizontal="center"/>
    </xf>
    <xf numFmtId="178" fontId="4" fillId="0" borderId="0" xfId="0" applyNumberFormat="1"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781050</xdr:colOff>
      <xdr:row>0</xdr:row>
      <xdr:rowOff>0</xdr:rowOff>
    </xdr:to>
    <xdr:sp>
      <xdr:nvSpPr>
        <xdr:cNvPr id="1" name="Text 8"/>
        <xdr:cNvSpPr txBox="1">
          <a:spLocks noChangeArrowheads="1"/>
        </xdr:cNvSpPr>
      </xdr:nvSpPr>
      <xdr:spPr>
        <a:xfrm>
          <a:off x="9525" y="0"/>
          <a:ext cx="8448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18</xdr:col>
      <xdr:colOff>0</xdr:colOff>
      <xdr:row>0</xdr:row>
      <xdr:rowOff>0</xdr:rowOff>
    </xdr:to>
    <xdr:sp>
      <xdr:nvSpPr>
        <xdr:cNvPr id="2" name="Text 9"/>
        <xdr:cNvSpPr txBox="1">
          <a:spLocks noChangeArrowheads="1"/>
        </xdr:cNvSpPr>
      </xdr:nvSpPr>
      <xdr:spPr>
        <a:xfrm>
          <a:off x="257175" y="0"/>
          <a:ext cx="82677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8296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18</xdr:col>
      <xdr:colOff>0</xdr:colOff>
      <xdr:row>0</xdr:row>
      <xdr:rowOff>0</xdr:rowOff>
    </xdr:to>
    <xdr:sp>
      <xdr:nvSpPr>
        <xdr:cNvPr id="4" name="Text 32"/>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18</xdr:col>
      <xdr:colOff>0</xdr:colOff>
      <xdr:row>0</xdr:row>
      <xdr:rowOff>0</xdr:rowOff>
    </xdr:to>
    <xdr:sp>
      <xdr:nvSpPr>
        <xdr:cNvPr id="5" name="Text 33"/>
        <xdr:cNvSpPr txBox="1">
          <a:spLocks noChangeArrowheads="1"/>
        </xdr:cNvSpPr>
      </xdr:nvSpPr>
      <xdr:spPr>
        <a:xfrm>
          <a:off x="9525" y="0"/>
          <a:ext cx="85153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18</xdr:col>
      <xdr:colOff>0</xdr:colOff>
      <xdr:row>0</xdr:row>
      <xdr:rowOff>0</xdr:rowOff>
    </xdr:to>
    <xdr:sp>
      <xdr:nvSpPr>
        <xdr:cNvPr id="6" name="Text 34"/>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067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18</xdr:col>
      <xdr:colOff>0</xdr:colOff>
      <xdr:row>0</xdr:row>
      <xdr:rowOff>0</xdr:rowOff>
    </xdr:to>
    <xdr:sp>
      <xdr:nvSpPr>
        <xdr:cNvPr id="8" name="Text 36"/>
        <xdr:cNvSpPr txBox="1">
          <a:spLocks noChangeArrowheads="1"/>
        </xdr:cNvSpPr>
      </xdr:nvSpPr>
      <xdr:spPr>
        <a:xfrm>
          <a:off x="476250" y="0"/>
          <a:ext cx="8048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85248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85"/>
  <sheetViews>
    <sheetView tabSelected="1" workbookViewId="0" topLeftCell="A155">
      <selection activeCell="L176" sqref="L176"/>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2" t="s">
        <v>116</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42" t="s">
        <v>2</v>
      </c>
      <c r="G5" s="42"/>
      <c r="H5" s="42"/>
      <c r="I5" s="42"/>
      <c r="J5" s="42"/>
      <c r="K5" s="42"/>
      <c r="L5" s="42"/>
    </row>
    <row r="6" spans="1:12" ht="15.75">
      <c r="A6" s="4"/>
      <c r="B6" s="2"/>
      <c r="C6" s="2"/>
      <c r="D6" s="2"/>
      <c r="E6" s="2"/>
      <c r="F6" s="42" t="s">
        <v>3</v>
      </c>
      <c r="G6" s="42"/>
      <c r="H6" s="42"/>
      <c r="I6" s="18"/>
      <c r="J6" s="42" t="s">
        <v>4</v>
      </c>
      <c r="K6" s="42"/>
      <c r="L6" s="42"/>
    </row>
    <row r="7" spans="1:12" ht="15.75">
      <c r="A7" s="4"/>
      <c r="B7" s="2"/>
      <c r="C7" s="2"/>
      <c r="D7" s="2"/>
      <c r="E7" s="2"/>
      <c r="F7" s="42" t="s">
        <v>5</v>
      </c>
      <c r="G7" s="42"/>
      <c r="H7" s="42"/>
      <c r="I7" s="18"/>
      <c r="J7" s="42" t="s">
        <v>118</v>
      </c>
      <c r="K7" s="42"/>
      <c r="L7" s="42"/>
    </row>
    <row r="8" spans="1:13" ht="15.75">
      <c r="A8" s="2"/>
      <c r="B8" s="2"/>
      <c r="C8" s="2"/>
      <c r="D8" s="2"/>
      <c r="E8" s="2"/>
      <c r="F8" s="6" t="s">
        <v>117</v>
      </c>
      <c r="G8" s="6"/>
      <c r="H8" s="6" t="s">
        <v>101</v>
      </c>
      <c r="I8" s="6"/>
      <c r="J8" s="6" t="s">
        <v>117</v>
      </c>
      <c r="K8" s="6"/>
      <c r="L8" s="6" t="s">
        <v>101</v>
      </c>
      <c r="M8" s="6"/>
    </row>
    <row r="9" spans="1:12" ht="15.75">
      <c r="A9" s="2"/>
      <c r="B9" s="2"/>
      <c r="C9" s="2"/>
      <c r="D9" s="2"/>
      <c r="E9" s="5" t="s">
        <v>6</v>
      </c>
      <c r="F9" s="5" t="s">
        <v>7</v>
      </c>
      <c r="G9" s="5"/>
      <c r="H9" s="5" t="s">
        <v>7</v>
      </c>
      <c r="I9" s="5"/>
      <c r="J9" s="5" t="s">
        <v>7</v>
      </c>
      <c r="K9" s="5"/>
      <c r="L9" s="5" t="s">
        <v>7</v>
      </c>
    </row>
    <row r="10" spans="10:12" ht="15.75">
      <c r="J10" s="19"/>
      <c r="L10" s="19"/>
    </row>
    <row r="11" spans="1:14" ht="15.75">
      <c r="A11" s="3" t="s">
        <v>8</v>
      </c>
      <c r="E11" s="20"/>
      <c r="F11" s="16">
        <v>54281</v>
      </c>
      <c r="G11" s="20"/>
      <c r="H11" s="16">
        <v>45474</v>
      </c>
      <c r="I11" s="16"/>
      <c r="J11" s="16">
        <v>207573</v>
      </c>
      <c r="K11" s="16"/>
      <c r="L11" s="16">
        <v>162638</v>
      </c>
      <c r="N11" s="40"/>
    </row>
    <row r="12" spans="6:12" ht="15.75">
      <c r="F12" s="16"/>
      <c r="H12" s="16"/>
      <c r="I12" s="16"/>
      <c r="J12" s="16"/>
      <c r="K12" s="16"/>
      <c r="L12" s="16"/>
    </row>
    <row r="13" spans="1:16" ht="15.75">
      <c r="A13" s="3" t="s">
        <v>9</v>
      </c>
      <c r="F13" s="21">
        <v>-40007</v>
      </c>
      <c r="H13" s="22">
        <v>-43512</v>
      </c>
      <c r="I13" s="16"/>
      <c r="J13" s="21">
        <v>-186590</v>
      </c>
      <c r="K13" s="16"/>
      <c r="L13" s="22">
        <v>-150375</v>
      </c>
      <c r="N13" s="40"/>
      <c r="P13" s="40"/>
    </row>
    <row r="14" spans="6:12" ht="15.75">
      <c r="F14" s="16"/>
      <c r="H14" s="16"/>
      <c r="I14" s="16"/>
      <c r="J14" s="16"/>
      <c r="K14" s="16"/>
      <c r="L14" s="16"/>
    </row>
    <row r="15" spans="1:16" ht="15.75">
      <c r="A15" s="3" t="s">
        <v>10</v>
      </c>
      <c r="F15" s="23">
        <v>14274</v>
      </c>
      <c r="H15" s="23">
        <v>1962</v>
      </c>
      <c r="I15" s="23"/>
      <c r="J15" s="23">
        <v>20983</v>
      </c>
      <c r="K15" s="23"/>
      <c r="L15" s="23">
        <v>12263</v>
      </c>
      <c r="N15" s="40"/>
      <c r="P15" s="40"/>
    </row>
    <row r="16" spans="6:12" ht="15.75">
      <c r="F16" s="23"/>
      <c r="H16" s="23"/>
      <c r="I16" s="23"/>
      <c r="J16" s="23"/>
      <c r="K16" s="23"/>
      <c r="L16" s="23"/>
    </row>
    <row r="17" spans="1:12" ht="15.75">
      <c r="A17" s="3" t="s">
        <v>11</v>
      </c>
      <c r="F17" s="23">
        <v>1374</v>
      </c>
      <c r="H17" s="16">
        <v>2031</v>
      </c>
      <c r="I17" s="23"/>
      <c r="J17" s="23">
        <v>3216</v>
      </c>
      <c r="K17" s="23"/>
      <c r="L17" s="16">
        <v>4118</v>
      </c>
    </row>
    <row r="18" spans="6:12" ht="15.75">
      <c r="F18" s="23"/>
      <c r="H18" s="23"/>
      <c r="I18" s="23"/>
      <c r="J18" s="23"/>
      <c r="K18" s="23"/>
      <c r="L18" s="23"/>
    </row>
    <row r="19" spans="1:12" ht="15.75">
      <c r="A19" s="3" t="s">
        <v>12</v>
      </c>
      <c r="F19" s="23">
        <v>-3335</v>
      </c>
      <c r="H19" s="16">
        <v>-3196</v>
      </c>
      <c r="I19" s="24"/>
      <c r="J19" s="24">
        <v>-13065</v>
      </c>
      <c r="K19" s="24"/>
      <c r="L19" s="16">
        <v>-12569</v>
      </c>
    </row>
    <row r="20" spans="6:12" ht="15.75">
      <c r="F20" s="24"/>
      <c r="H20" s="24"/>
      <c r="I20" s="24"/>
      <c r="J20" s="24"/>
      <c r="K20" s="24"/>
      <c r="L20" s="24"/>
    </row>
    <row r="21" spans="1:12" ht="15.75">
      <c r="A21" s="3" t="s">
        <v>13</v>
      </c>
      <c r="F21" s="21">
        <v>-329</v>
      </c>
      <c r="H21" s="22">
        <v>-784</v>
      </c>
      <c r="I21" s="24"/>
      <c r="J21" s="21">
        <v>-3594</v>
      </c>
      <c r="K21" s="24"/>
      <c r="L21" s="22">
        <v>-1595</v>
      </c>
    </row>
    <row r="22" spans="6:12" ht="15.75">
      <c r="F22" s="24"/>
      <c r="H22" s="24"/>
      <c r="I22" s="24"/>
      <c r="J22" s="24"/>
      <c r="K22" s="24"/>
      <c r="L22" s="24"/>
    </row>
    <row r="23" spans="1:12" ht="15.75">
      <c r="A23" s="3" t="s">
        <v>14</v>
      </c>
      <c r="F23" s="24">
        <v>11984</v>
      </c>
      <c r="H23" s="24">
        <v>13</v>
      </c>
      <c r="I23" s="24"/>
      <c r="J23" s="24">
        <v>7540</v>
      </c>
      <c r="K23" s="24"/>
      <c r="L23" s="24">
        <v>2217</v>
      </c>
    </row>
    <row r="24" spans="6:12" ht="15.75">
      <c r="F24" s="24"/>
      <c r="H24" s="24"/>
      <c r="I24" s="24"/>
      <c r="J24" s="24"/>
      <c r="K24" s="24"/>
      <c r="L24" s="24"/>
    </row>
    <row r="25" spans="1:12" ht="15.75">
      <c r="A25" s="3" t="s">
        <v>15</v>
      </c>
      <c r="F25" s="21">
        <v>-175</v>
      </c>
      <c r="H25" s="22">
        <v>-186</v>
      </c>
      <c r="I25" s="24"/>
      <c r="J25" s="21">
        <v>-766</v>
      </c>
      <c r="K25" s="24"/>
      <c r="L25" s="22">
        <v>-1011</v>
      </c>
    </row>
    <row r="26" spans="6:12" ht="15.75">
      <c r="F26" s="24"/>
      <c r="H26" s="24"/>
      <c r="I26" s="24"/>
      <c r="J26" s="24"/>
      <c r="K26" s="24"/>
      <c r="L26" s="24"/>
    </row>
    <row r="27" spans="1:12" ht="15.75">
      <c r="A27" s="3" t="s">
        <v>94</v>
      </c>
      <c r="F27" s="24"/>
      <c r="H27" s="24"/>
      <c r="I27" s="24"/>
      <c r="J27" s="24"/>
      <c r="K27" s="24"/>
      <c r="L27" s="24"/>
    </row>
    <row r="28" spans="2:12" ht="15.75">
      <c r="B28" s="3" t="s">
        <v>16</v>
      </c>
      <c r="E28" s="20"/>
      <c r="F28" s="24">
        <v>11809</v>
      </c>
      <c r="G28" s="20"/>
      <c r="H28" s="24">
        <v>-173</v>
      </c>
      <c r="I28" s="24"/>
      <c r="J28" s="24">
        <v>6774</v>
      </c>
      <c r="K28" s="24"/>
      <c r="L28" s="24">
        <v>1206</v>
      </c>
    </row>
    <row r="29" spans="6:12" ht="15.75">
      <c r="F29" s="24"/>
      <c r="H29" s="24"/>
      <c r="I29" s="24"/>
      <c r="J29" s="24"/>
      <c r="K29" s="24"/>
      <c r="L29" s="24"/>
    </row>
    <row r="30" spans="1:12" ht="15.75">
      <c r="A30" s="3" t="s">
        <v>17</v>
      </c>
      <c r="E30" s="20">
        <v>11</v>
      </c>
      <c r="F30" s="21">
        <v>-245</v>
      </c>
      <c r="G30" s="20"/>
      <c r="H30" s="22">
        <v>-420</v>
      </c>
      <c r="I30" s="24"/>
      <c r="J30" s="21">
        <v>-937</v>
      </c>
      <c r="K30" s="24"/>
      <c r="L30" s="22">
        <v>-982</v>
      </c>
    </row>
    <row r="31" spans="5:12" ht="15.75">
      <c r="E31" s="20"/>
      <c r="F31" s="24"/>
      <c r="G31" s="20"/>
      <c r="H31" s="24"/>
      <c r="I31" s="24"/>
      <c r="J31" s="24"/>
      <c r="K31" s="24"/>
      <c r="L31" s="24"/>
    </row>
    <row r="32" spans="1:12" ht="15.75">
      <c r="A32" s="3" t="s">
        <v>94</v>
      </c>
      <c r="E32" s="20"/>
      <c r="F32" s="24"/>
      <c r="G32" s="20"/>
      <c r="H32" s="24"/>
      <c r="I32" s="24"/>
      <c r="J32" s="24"/>
      <c r="K32" s="24"/>
      <c r="L32" s="24"/>
    </row>
    <row r="33" spans="2:12" ht="15.75">
      <c r="B33" s="3" t="s">
        <v>18</v>
      </c>
      <c r="E33" s="20"/>
      <c r="F33" s="24">
        <v>11564</v>
      </c>
      <c r="G33" s="20"/>
      <c r="H33" s="24">
        <v>-593</v>
      </c>
      <c r="I33" s="24"/>
      <c r="J33" s="24">
        <v>5837</v>
      </c>
      <c r="K33" s="24"/>
      <c r="L33" s="24">
        <v>224</v>
      </c>
    </row>
    <row r="34" spans="5:12" ht="15.75">
      <c r="E34" s="20"/>
      <c r="F34" s="24"/>
      <c r="G34" s="20"/>
      <c r="H34" s="24"/>
      <c r="I34" s="24"/>
      <c r="J34" s="24"/>
      <c r="K34" s="24"/>
      <c r="L34" s="24"/>
    </row>
    <row r="35" spans="1:12" ht="15.75">
      <c r="A35" s="3" t="s">
        <v>19</v>
      </c>
      <c r="E35" s="20"/>
      <c r="F35" s="21">
        <v>-236.59</v>
      </c>
      <c r="G35" s="20"/>
      <c r="H35" s="22">
        <v>-196</v>
      </c>
      <c r="I35" s="24"/>
      <c r="J35" s="21">
        <v>-1023.59</v>
      </c>
      <c r="K35" s="24"/>
      <c r="L35" s="22">
        <v>-852</v>
      </c>
    </row>
    <row r="36" spans="5:12" ht="15.75">
      <c r="E36" s="20"/>
      <c r="F36" s="24"/>
      <c r="G36" s="20"/>
      <c r="H36" s="24"/>
      <c r="I36" s="24"/>
      <c r="J36" s="24"/>
      <c r="K36" s="24"/>
      <c r="L36" s="24"/>
    </row>
    <row r="37" spans="1:12" ht="16.5" thickBot="1">
      <c r="A37" s="3" t="s">
        <v>95</v>
      </c>
      <c r="F37" s="25">
        <v>11327.41</v>
      </c>
      <c r="H37" s="25">
        <v>-789</v>
      </c>
      <c r="I37" s="24"/>
      <c r="J37" s="25">
        <v>4813.41</v>
      </c>
      <c r="K37" s="24"/>
      <c r="L37" s="25">
        <v>-628</v>
      </c>
    </row>
    <row r="38" spans="10:12" ht="16.5" thickTop="1">
      <c r="J38" s="26"/>
      <c r="L38" s="26"/>
    </row>
    <row r="39" spans="1:5" ht="15.75">
      <c r="A39" s="3" t="s">
        <v>96</v>
      </c>
      <c r="E39" s="20">
        <v>12</v>
      </c>
    </row>
    <row r="40" spans="2:12" ht="15.75">
      <c r="B40" s="27" t="s">
        <v>20</v>
      </c>
      <c r="F40" s="39">
        <v>14.860881886044893</v>
      </c>
      <c r="G40" s="39"/>
      <c r="H40" s="39">
        <v>-1.0672834997159322</v>
      </c>
      <c r="I40" s="39"/>
      <c r="J40" s="39">
        <v>6.449439256093149</v>
      </c>
      <c r="K40" s="39"/>
      <c r="L40" s="39">
        <v>-0.8494981467954441</v>
      </c>
    </row>
    <row r="41" spans="2:12" ht="15.75">
      <c r="B41" s="27" t="s">
        <v>21</v>
      </c>
      <c r="F41" s="39">
        <v>13.640907996146435</v>
      </c>
      <c r="G41" s="39"/>
      <c r="H41" s="39">
        <v>-1.0672834997159322</v>
      </c>
      <c r="I41" s="39"/>
      <c r="J41" s="39">
        <v>6.208768671155483</v>
      </c>
      <c r="K41" s="39"/>
      <c r="L41" s="39">
        <v>-0.8494981467954441</v>
      </c>
    </row>
    <row r="42" ht="15.75">
      <c r="B42" s="27"/>
    </row>
    <row r="43" spans="1:12" ht="15.75">
      <c r="A43" s="2" t="str">
        <f>A1</f>
        <v>PDZ HOLDINGS BHD</v>
      </c>
      <c r="B43" s="2"/>
      <c r="C43" s="2"/>
      <c r="D43" s="2"/>
      <c r="E43" s="2"/>
      <c r="F43" s="2"/>
      <c r="G43" s="2"/>
      <c r="H43" s="2"/>
      <c r="I43" s="2"/>
      <c r="J43" s="2"/>
      <c r="K43" s="2"/>
      <c r="L43" s="2"/>
    </row>
    <row r="44" spans="1:12" ht="15.75">
      <c r="A44" s="2" t="str">
        <f>A2</f>
        <v>Interim Report for the three months ended 30 June 2004</v>
      </c>
      <c r="B44" s="2"/>
      <c r="C44" s="2"/>
      <c r="D44" s="2"/>
      <c r="E44" s="2"/>
      <c r="F44" s="2"/>
      <c r="G44" s="2"/>
      <c r="H44" s="2"/>
      <c r="I44" s="2"/>
      <c r="J44" s="2"/>
      <c r="K44" s="2"/>
      <c r="L44" s="2"/>
    </row>
    <row r="45" spans="1:12" ht="15.75">
      <c r="A45" s="2"/>
      <c r="B45" s="2"/>
      <c r="C45" s="2"/>
      <c r="D45" s="2"/>
      <c r="E45" s="2"/>
      <c r="F45" s="2"/>
      <c r="G45" s="2"/>
      <c r="H45" s="2"/>
      <c r="I45" s="2"/>
      <c r="J45" s="2"/>
      <c r="K45" s="2"/>
      <c r="L45" s="2"/>
    </row>
    <row r="46" spans="1:12" ht="15.75">
      <c r="A46" s="4" t="s">
        <v>22</v>
      </c>
      <c r="B46" s="2"/>
      <c r="C46" s="2"/>
      <c r="D46" s="2"/>
      <c r="E46" s="2"/>
      <c r="F46" s="2"/>
      <c r="G46" s="2"/>
      <c r="H46" s="2"/>
      <c r="I46" s="2"/>
      <c r="J46" s="2"/>
      <c r="K46" s="2"/>
      <c r="L46" s="2"/>
    </row>
    <row r="47" spans="1:12" ht="15.75">
      <c r="A47" s="28"/>
      <c r="B47" s="2"/>
      <c r="C47" s="2"/>
      <c r="D47" s="2"/>
      <c r="E47" s="2"/>
      <c r="F47" s="2"/>
      <c r="G47" s="2"/>
      <c r="H47" s="2"/>
      <c r="I47" s="2"/>
      <c r="J47" s="5" t="s">
        <v>2</v>
      </c>
      <c r="K47" s="2"/>
      <c r="L47" s="5" t="s">
        <v>23</v>
      </c>
    </row>
    <row r="48" spans="1:12" ht="15.75">
      <c r="A48" s="28"/>
      <c r="B48" s="2"/>
      <c r="C48" s="2"/>
      <c r="D48" s="2"/>
      <c r="E48" s="2"/>
      <c r="F48" s="2"/>
      <c r="G48" s="2"/>
      <c r="H48" s="2"/>
      <c r="I48" s="2"/>
      <c r="J48" s="5" t="s">
        <v>24</v>
      </c>
      <c r="K48" s="29"/>
      <c r="L48" s="5" t="s">
        <v>24</v>
      </c>
    </row>
    <row r="49" spans="1:12" ht="15.75">
      <c r="A49" s="2"/>
      <c r="B49" s="2"/>
      <c r="C49" s="2"/>
      <c r="D49" s="2"/>
      <c r="E49" s="2"/>
      <c r="F49" s="2"/>
      <c r="G49" s="2"/>
      <c r="H49" s="2"/>
      <c r="I49" s="2"/>
      <c r="J49" s="6" t="s">
        <v>117</v>
      </c>
      <c r="K49" s="6"/>
      <c r="L49" s="6" t="s">
        <v>101</v>
      </c>
    </row>
    <row r="50" spans="1:12" ht="15.75">
      <c r="A50" s="2"/>
      <c r="B50" s="2"/>
      <c r="C50" s="2"/>
      <c r="D50" s="2"/>
      <c r="E50" s="2"/>
      <c r="F50" s="5"/>
      <c r="G50" s="5"/>
      <c r="H50" s="5" t="s">
        <v>6</v>
      </c>
      <c r="I50" s="2"/>
      <c r="J50" s="5" t="s">
        <v>7</v>
      </c>
      <c r="K50" s="5"/>
      <c r="L50" s="5" t="s">
        <v>7</v>
      </c>
    </row>
    <row r="51" ht="15.75">
      <c r="A51" s="2" t="s">
        <v>25</v>
      </c>
    </row>
    <row r="52" ht="15.75">
      <c r="A52" s="3" t="s">
        <v>26</v>
      </c>
    </row>
    <row r="53" spans="2:12" ht="15.75">
      <c r="B53" s="3" t="s">
        <v>27</v>
      </c>
      <c r="F53" s="19"/>
      <c r="G53" s="19"/>
      <c r="H53" s="19"/>
      <c r="J53" s="23">
        <v>53640</v>
      </c>
      <c r="L53" s="23">
        <v>57923</v>
      </c>
    </row>
    <row r="54" spans="1:12" ht="15.75">
      <c r="A54" s="3" t="s">
        <v>28</v>
      </c>
      <c r="F54" s="19"/>
      <c r="G54" s="19"/>
      <c r="H54" s="19"/>
      <c r="J54" s="23">
        <v>204</v>
      </c>
      <c r="K54" s="23"/>
      <c r="L54" s="23">
        <v>396</v>
      </c>
    </row>
    <row r="55" spans="6:12" ht="15.75">
      <c r="F55" s="19"/>
      <c r="G55" s="19"/>
      <c r="H55" s="19"/>
      <c r="J55" s="30">
        <v>53844</v>
      </c>
      <c r="K55" s="23"/>
      <c r="L55" s="30">
        <v>58319</v>
      </c>
    </row>
    <row r="56" spans="1:12" ht="15.75">
      <c r="A56" s="2" t="s">
        <v>29</v>
      </c>
      <c r="F56" s="19"/>
      <c r="G56" s="19"/>
      <c r="H56" s="19"/>
      <c r="I56" s="31"/>
      <c r="J56" s="32"/>
      <c r="K56" s="31"/>
      <c r="L56" s="32"/>
    </row>
    <row r="57" spans="1:12" ht="15.75">
      <c r="A57" s="3" t="s">
        <v>103</v>
      </c>
      <c r="F57" s="19"/>
      <c r="G57" s="19"/>
      <c r="H57" s="19"/>
      <c r="I57" s="31"/>
      <c r="J57" s="31">
        <v>1081</v>
      </c>
      <c r="K57" s="31"/>
      <c r="L57" s="32">
        <v>1723</v>
      </c>
    </row>
    <row r="58" spans="1:12" ht="15.75">
      <c r="A58" s="3" t="s">
        <v>30</v>
      </c>
      <c r="F58" s="19"/>
      <c r="G58" s="19"/>
      <c r="H58" s="19"/>
      <c r="I58" s="31"/>
      <c r="J58" s="31">
        <v>31296</v>
      </c>
      <c r="K58" s="31"/>
      <c r="L58" s="31">
        <v>31270</v>
      </c>
    </row>
    <row r="59" spans="1:12" ht="15.75">
      <c r="A59" s="3" t="s">
        <v>31</v>
      </c>
      <c r="F59" s="19"/>
      <c r="G59" s="19"/>
      <c r="H59" s="19"/>
      <c r="I59" s="31"/>
      <c r="J59" s="31">
        <v>198</v>
      </c>
      <c r="K59" s="31"/>
      <c r="L59" s="31">
        <v>158</v>
      </c>
    </row>
    <row r="60" spans="1:12" ht="15.75">
      <c r="A60" s="3" t="s">
        <v>32</v>
      </c>
      <c r="F60" s="19"/>
      <c r="G60" s="19"/>
      <c r="H60" s="19"/>
      <c r="I60" s="31"/>
      <c r="J60" s="31">
        <v>17028</v>
      </c>
      <c r="K60" s="31"/>
      <c r="L60" s="31">
        <v>14316</v>
      </c>
    </row>
    <row r="61" spans="1:12" ht="15.75">
      <c r="A61" s="3" t="s">
        <v>33</v>
      </c>
      <c r="F61" s="19"/>
      <c r="G61" s="19"/>
      <c r="H61" s="19"/>
      <c r="I61" s="31"/>
      <c r="J61" s="31">
        <v>13777</v>
      </c>
      <c r="K61" s="31"/>
      <c r="L61" s="31">
        <v>7019</v>
      </c>
    </row>
    <row r="62" spans="6:12" ht="15.75">
      <c r="F62" s="19"/>
      <c r="G62" s="19"/>
      <c r="H62" s="19"/>
      <c r="I62" s="31"/>
      <c r="J62" s="33">
        <v>63380</v>
      </c>
      <c r="K62" s="31"/>
      <c r="L62" s="33">
        <v>54486</v>
      </c>
    </row>
    <row r="63" spans="1:12" ht="15.75">
      <c r="A63" s="2" t="s">
        <v>34</v>
      </c>
      <c r="F63" s="19"/>
      <c r="G63" s="19"/>
      <c r="H63" s="19"/>
      <c r="I63" s="31"/>
      <c r="J63" s="32"/>
      <c r="K63" s="31"/>
      <c r="L63" s="32"/>
    </row>
    <row r="64" spans="1:12" ht="15.75">
      <c r="A64" s="3" t="s">
        <v>35</v>
      </c>
      <c r="F64" s="19"/>
      <c r="G64" s="19"/>
      <c r="H64" s="19"/>
      <c r="I64" s="31"/>
      <c r="J64" s="31">
        <v>25483</v>
      </c>
      <c r="K64" s="31"/>
      <c r="L64" s="31">
        <v>17645</v>
      </c>
    </row>
    <row r="65" spans="1:12" ht="15.75">
      <c r="A65" s="3" t="s">
        <v>43</v>
      </c>
      <c r="F65" s="19"/>
      <c r="G65" s="19"/>
      <c r="H65" s="19">
        <v>16</v>
      </c>
      <c r="I65" s="31"/>
      <c r="J65" s="31">
        <v>8008</v>
      </c>
      <c r="K65" s="34"/>
      <c r="L65" s="31">
        <v>10490</v>
      </c>
    </row>
    <row r="66" spans="1:12" ht="15.75">
      <c r="A66" s="3" t="s">
        <v>36</v>
      </c>
      <c r="I66" s="31"/>
      <c r="J66" s="31">
        <v>78</v>
      </c>
      <c r="K66" s="31"/>
      <c r="L66" s="31">
        <v>281</v>
      </c>
    </row>
    <row r="67" spans="9:12" ht="15.75">
      <c r="I67" s="31"/>
      <c r="J67" s="33">
        <v>33569</v>
      </c>
      <c r="K67" s="31"/>
      <c r="L67" s="33">
        <v>28416</v>
      </c>
    </row>
    <row r="68" spans="10:12" ht="15.75">
      <c r="J68" s="26"/>
      <c r="L68" s="26"/>
    </row>
    <row r="69" spans="1:12" ht="15.75">
      <c r="A69" s="2" t="s">
        <v>37</v>
      </c>
      <c r="J69" s="22">
        <v>29811</v>
      </c>
      <c r="L69" s="22">
        <v>26070</v>
      </c>
    </row>
    <row r="70" spans="10:12" ht="16.5" thickBot="1">
      <c r="J70" s="35">
        <v>83655</v>
      </c>
      <c r="K70" s="16"/>
      <c r="L70" s="35">
        <v>84389</v>
      </c>
    </row>
    <row r="71" spans="10:12" ht="16.5" thickTop="1">
      <c r="J71" s="16"/>
      <c r="K71" s="16"/>
      <c r="L71" s="16"/>
    </row>
    <row r="72" spans="1:12" ht="15.75">
      <c r="A72" s="2" t="s">
        <v>38</v>
      </c>
      <c r="F72" s="19"/>
      <c r="G72" s="19"/>
      <c r="H72" s="19"/>
      <c r="J72" s="26"/>
      <c r="L72" s="26"/>
    </row>
    <row r="73" spans="1:12" ht="15.75">
      <c r="A73" s="3" t="s">
        <v>39</v>
      </c>
      <c r="F73" s="19"/>
      <c r="G73" s="19"/>
      <c r="H73" s="19"/>
      <c r="I73" s="24"/>
      <c r="J73" s="24">
        <v>76533</v>
      </c>
      <c r="K73" s="24"/>
      <c r="L73" s="24">
        <v>73926</v>
      </c>
    </row>
    <row r="74" spans="1:12" ht="15.75">
      <c r="A74" s="3" t="s">
        <v>40</v>
      </c>
      <c r="I74" s="24"/>
      <c r="J74" s="24">
        <v>18852</v>
      </c>
      <c r="K74" s="24"/>
      <c r="L74" s="24">
        <v>18169</v>
      </c>
    </row>
    <row r="75" spans="1:12" ht="15.75">
      <c r="A75" s="3" t="s">
        <v>63</v>
      </c>
      <c r="I75" s="24"/>
      <c r="J75" s="24">
        <v>323</v>
      </c>
      <c r="K75" s="24"/>
      <c r="L75" s="24">
        <v>302</v>
      </c>
    </row>
    <row r="76" spans="1:12" ht="15.75">
      <c r="A76" s="3" t="s">
        <v>107</v>
      </c>
      <c r="I76" s="24"/>
      <c r="J76" s="24">
        <v>1036</v>
      </c>
      <c r="K76" s="24"/>
      <c r="L76" s="24">
        <v>2070</v>
      </c>
    </row>
    <row r="77" spans="1:12" ht="15.75">
      <c r="A77" s="3" t="s">
        <v>41</v>
      </c>
      <c r="F77" s="19"/>
      <c r="G77" s="19"/>
      <c r="H77" s="19"/>
      <c r="I77" s="24"/>
      <c r="J77" s="21">
        <v>-23195.59</v>
      </c>
      <c r="K77" s="24"/>
      <c r="L77" s="21">
        <v>-28009</v>
      </c>
    </row>
    <row r="78" spans="1:12" ht="15.75">
      <c r="A78" s="2"/>
      <c r="F78" s="36"/>
      <c r="G78" s="36"/>
      <c r="H78" s="36"/>
      <c r="I78" s="24"/>
      <c r="J78" s="24">
        <v>73548.41</v>
      </c>
      <c r="K78" s="24"/>
      <c r="L78" s="24">
        <v>66458</v>
      </c>
    </row>
    <row r="79" spans="6:12" ht="15.75">
      <c r="F79" s="36"/>
      <c r="G79" s="36"/>
      <c r="H79" s="36"/>
      <c r="I79" s="24"/>
      <c r="J79" s="24"/>
      <c r="K79" s="24"/>
      <c r="L79" s="24"/>
    </row>
    <row r="80" spans="1:12" ht="15.75">
      <c r="A80" s="2" t="s">
        <v>19</v>
      </c>
      <c r="F80" s="36"/>
      <c r="G80" s="36"/>
      <c r="H80" s="36"/>
      <c r="I80" s="24"/>
      <c r="J80" s="24">
        <v>2679.59</v>
      </c>
      <c r="K80" s="24"/>
      <c r="L80" s="24">
        <v>1964</v>
      </c>
    </row>
    <row r="81" spans="6:12" ht="15.75">
      <c r="F81" s="36"/>
      <c r="G81" s="36"/>
      <c r="H81" s="36"/>
      <c r="I81" s="24"/>
      <c r="J81" s="24"/>
      <c r="K81" s="24"/>
      <c r="L81" s="24"/>
    </row>
    <row r="82" spans="1:12" ht="15.75">
      <c r="A82" s="2" t="s">
        <v>42</v>
      </c>
      <c r="F82" s="36"/>
      <c r="G82" s="36"/>
      <c r="H82" s="36"/>
      <c r="I82" s="24"/>
      <c r="J82" s="24"/>
      <c r="K82" s="24"/>
      <c r="L82" s="24"/>
    </row>
    <row r="83" spans="1:12" ht="15.75">
      <c r="A83" s="3" t="s">
        <v>43</v>
      </c>
      <c r="F83" s="36"/>
      <c r="G83" s="36"/>
      <c r="H83" s="19">
        <v>16</v>
      </c>
      <c r="I83" s="24"/>
      <c r="J83" s="24">
        <v>5156</v>
      </c>
      <c r="K83" s="24"/>
      <c r="L83" s="24">
        <v>15860</v>
      </c>
    </row>
    <row r="84" spans="1:12" ht="15.75">
      <c r="A84" s="3" t="s">
        <v>100</v>
      </c>
      <c r="F84" s="36"/>
      <c r="G84" s="36"/>
      <c r="H84" s="36"/>
      <c r="I84" s="24"/>
      <c r="J84" s="24">
        <v>0</v>
      </c>
      <c r="K84" s="24"/>
      <c r="L84" s="24">
        <v>15</v>
      </c>
    </row>
    <row r="85" spans="1:12" ht="15.75">
      <c r="A85" s="3" t="s">
        <v>111</v>
      </c>
      <c r="F85" s="36"/>
      <c r="G85" s="36"/>
      <c r="H85" s="36"/>
      <c r="I85" s="24"/>
      <c r="J85" s="24">
        <v>2187</v>
      </c>
      <c r="K85" s="24"/>
      <c r="L85" s="24">
        <v>0</v>
      </c>
    </row>
    <row r="86" spans="1:12" ht="15.75">
      <c r="A86" s="3" t="s">
        <v>44</v>
      </c>
      <c r="F86" s="36"/>
      <c r="G86" s="36"/>
      <c r="H86" s="36"/>
      <c r="I86" s="24"/>
      <c r="J86" s="21">
        <v>84</v>
      </c>
      <c r="K86" s="24"/>
      <c r="L86" s="21">
        <v>92</v>
      </c>
    </row>
    <row r="87" spans="6:12" ht="16.5" thickBot="1">
      <c r="F87" s="36"/>
      <c r="G87" s="36"/>
      <c r="H87" s="36"/>
      <c r="I87" s="24"/>
      <c r="J87" s="25">
        <v>83655</v>
      </c>
      <c r="K87" s="24"/>
      <c r="L87" s="25">
        <v>84389</v>
      </c>
    </row>
    <row r="88" ht="16.5" thickTop="1"/>
    <row r="89" ht="15.75">
      <c r="A89" s="3" t="s">
        <v>129</v>
      </c>
    </row>
    <row r="90" ht="15.75">
      <c r="A90" s="2" t="str">
        <f>A1</f>
        <v>PDZ HOLDINGS BHD</v>
      </c>
    </row>
    <row r="91" ht="15.75">
      <c r="A91" s="2" t="str">
        <f>A2</f>
        <v>Interim Report for the three months ended 30 June 2004</v>
      </c>
    </row>
    <row r="92" ht="15.75">
      <c r="A92" s="2"/>
    </row>
    <row r="93" ht="15.75">
      <c r="A93" s="4" t="s">
        <v>68</v>
      </c>
    </row>
    <row r="94" spans="1:12" ht="15.75">
      <c r="A94" s="2"/>
      <c r="H94" s="2"/>
      <c r="I94" s="2"/>
      <c r="J94" s="42" t="s">
        <v>2</v>
      </c>
      <c r="K94" s="42"/>
      <c r="L94" s="42"/>
    </row>
    <row r="95" spans="8:12" ht="15.75">
      <c r="H95" s="2"/>
      <c r="I95" s="2"/>
      <c r="J95" s="42" t="s">
        <v>118</v>
      </c>
      <c r="K95" s="42"/>
      <c r="L95" s="42"/>
    </row>
    <row r="96" spans="8:12" ht="15.75">
      <c r="H96" s="2"/>
      <c r="I96" s="2"/>
      <c r="J96" s="6" t="s">
        <v>117</v>
      </c>
      <c r="L96" s="6" t="s">
        <v>101</v>
      </c>
    </row>
    <row r="97" spans="8:12" ht="15.75">
      <c r="H97" s="5"/>
      <c r="I97" s="2"/>
      <c r="J97" s="5" t="s">
        <v>7</v>
      </c>
      <c r="L97" s="5" t="s">
        <v>7</v>
      </c>
    </row>
    <row r="98" ht="15.75">
      <c r="A98" s="2" t="s">
        <v>69</v>
      </c>
    </row>
    <row r="99" spans="1:12" ht="15.75">
      <c r="A99" s="3" t="s">
        <v>95</v>
      </c>
      <c r="J99" s="3">
        <v>4813.41</v>
      </c>
      <c r="L99" s="3">
        <v>-628</v>
      </c>
    </row>
    <row r="101" ht="15.75">
      <c r="A101" s="3" t="s">
        <v>120</v>
      </c>
    </row>
    <row r="102" ht="15.75">
      <c r="B102" s="3" t="s">
        <v>121</v>
      </c>
    </row>
    <row r="103" spans="2:12" ht="15.75">
      <c r="B103" s="27" t="s">
        <v>122</v>
      </c>
      <c r="J103" s="3">
        <v>11317</v>
      </c>
      <c r="L103" s="3">
        <v>12681</v>
      </c>
    </row>
    <row r="104" spans="2:12" ht="15.75">
      <c r="B104" s="27" t="s">
        <v>123</v>
      </c>
      <c r="J104" s="3">
        <v>74</v>
      </c>
      <c r="L104" s="3">
        <v>50</v>
      </c>
    </row>
    <row r="105" spans="2:12" ht="15.75">
      <c r="B105" s="27" t="s">
        <v>124</v>
      </c>
      <c r="J105" s="3">
        <v>0</v>
      </c>
      <c r="L105" s="3">
        <v>297</v>
      </c>
    </row>
    <row r="106" spans="2:12" ht="15.75">
      <c r="B106" s="27" t="s">
        <v>125</v>
      </c>
      <c r="J106" s="3">
        <v>1380</v>
      </c>
      <c r="L106" s="3">
        <v>-911</v>
      </c>
    </row>
    <row r="107" spans="2:12" ht="15.75">
      <c r="B107" s="27" t="s">
        <v>126</v>
      </c>
      <c r="J107" s="3">
        <v>-6982</v>
      </c>
      <c r="L107" s="3">
        <v>0</v>
      </c>
    </row>
    <row r="108" spans="2:12" ht="15.75">
      <c r="B108" s="3" t="s">
        <v>70</v>
      </c>
      <c r="J108" s="3">
        <v>192</v>
      </c>
      <c r="L108" s="3">
        <v>192</v>
      </c>
    </row>
    <row r="109" spans="2:12" ht="15.75">
      <c r="B109" s="3" t="s">
        <v>71</v>
      </c>
      <c r="J109" s="3">
        <v>-1034</v>
      </c>
      <c r="L109" s="3">
        <v>-1034</v>
      </c>
    </row>
    <row r="110" spans="2:12" ht="15.75">
      <c r="B110" s="16" t="s">
        <v>128</v>
      </c>
      <c r="J110" s="3">
        <v>-30</v>
      </c>
      <c r="L110" s="3">
        <v>-67</v>
      </c>
    </row>
    <row r="111" spans="2:12" ht="15.75">
      <c r="B111" s="3" t="s">
        <v>73</v>
      </c>
      <c r="J111" s="3">
        <v>766</v>
      </c>
      <c r="L111" s="3">
        <v>1011</v>
      </c>
    </row>
    <row r="112" spans="2:12" ht="15.75">
      <c r="B112" s="3" t="s">
        <v>72</v>
      </c>
      <c r="J112" s="3">
        <v>-390</v>
      </c>
      <c r="L112" s="3">
        <v>-522</v>
      </c>
    </row>
    <row r="113" spans="2:12" ht="15.75">
      <c r="B113" s="3" t="s">
        <v>17</v>
      </c>
      <c r="J113" s="3">
        <v>937</v>
      </c>
      <c r="L113" s="3">
        <v>982</v>
      </c>
    </row>
    <row r="114" spans="2:12" ht="15.75">
      <c r="B114" s="3" t="s">
        <v>19</v>
      </c>
      <c r="J114" s="22">
        <v>1023.59</v>
      </c>
      <c r="L114" s="22">
        <v>852</v>
      </c>
    </row>
    <row r="115" spans="10:12" ht="15.75">
      <c r="J115" s="3">
        <v>12067</v>
      </c>
      <c r="L115" s="3">
        <v>12903</v>
      </c>
    </row>
    <row r="116" ht="15.75">
      <c r="A116" s="3" t="s">
        <v>74</v>
      </c>
    </row>
    <row r="118" spans="2:12" ht="15.75">
      <c r="B118" s="3" t="s">
        <v>103</v>
      </c>
      <c r="J118" s="3">
        <v>642</v>
      </c>
      <c r="L118" s="3">
        <v>-432</v>
      </c>
    </row>
    <row r="119" spans="2:12" ht="15.75">
      <c r="B119" s="3" t="s">
        <v>75</v>
      </c>
      <c r="J119" s="3">
        <v>1216</v>
      </c>
      <c r="L119" s="3">
        <v>-5877</v>
      </c>
    </row>
    <row r="120" spans="2:12" ht="15.75">
      <c r="B120" s="3" t="s">
        <v>76</v>
      </c>
      <c r="J120" s="22">
        <v>7332</v>
      </c>
      <c r="L120" s="22">
        <f>-5765+91</f>
        <v>-5674</v>
      </c>
    </row>
    <row r="121" spans="10:12" ht="15.75">
      <c r="J121" s="3">
        <v>21257</v>
      </c>
      <c r="L121" s="3">
        <f>SUM(L115:L120)</f>
        <v>920</v>
      </c>
    </row>
    <row r="123" spans="1:12" ht="15.75">
      <c r="A123" s="3" t="s">
        <v>115</v>
      </c>
      <c r="J123" s="3">
        <v>-348</v>
      </c>
      <c r="L123" s="3">
        <v>-294</v>
      </c>
    </row>
    <row r="124" spans="1:12" ht="15.75">
      <c r="A124" s="3" t="s">
        <v>77</v>
      </c>
      <c r="J124" s="3">
        <v>-777</v>
      </c>
      <c r="L124" s="3">
        <v>-1147</v>
      </c>
    </row>
    <row r="125" spans="1:12" ht="15.75">
      <c r="A125" s="3" t="s">
        <v>114</v>
      </c>
      <c r="J125" s="3">
        <v>390</v>
      </c>
      <c r="L125" s="3">
        <v>522</v>
      </c>
    </row>
    <row r="126" spans="1:12" ht="15.75">
      <c r="A126" s="3" t="s">
        <v>78</v>
      </c>
      <c r="J126" s="16">
        <v>-1188</v>
      </c>
      <c r="L126" s="16">
        <v>-1003</v>
      </c>
    </row>
    <row r="127" spans="10:12" ht="15.75">
      <c r="J127" s="22"/>
      <c r="L127" s="22"/>
    </row>
    <row r="128" spans="1:12" ht="15.75">
      <c r="A128" s="3" t="s">
        <v>79</v>
      </c>
      <c r="J128" s="22">
        <v>19334</v>
      </c>
      <c r="L128" s="22">
        <f>SUM(L121:L127)</f>
        <v>-1002</v>
      </c>
    </row>
    <row r="130" ht="15.75">
      <c r="A130" s="2" t="s">
        <v>80</v>
      </c>
    </row>
    <row r="131" ht="15.75">
      <c r="A131" s="3" t="s">
        <v>105</v>
      </c>
    </row>
    <row r="132" spans="2:12" ht="15.75">
      <c r="B132" s="3" t="s">
        <v>81</v>
      </c>
      <c r="J132" s="3">
        <v>6234</v>
      </c>
      <c r="L132" s="3">
        <v>3480</v>
      </c>
    </row>
    <row r="133" spans="1:12" ht="15.75">
      <c r="A133" s="3" t="s">
        <v>106</v>
      </c>
      <c r="J133" s="3">
        <v>-5898</v>
      </c>
      <c r="L133" s="3">
        <v>-7443</v>
      </c>
    </row>
    <row r="134" ht="15.75">
      <c r="A134" s="3" t="s">
        <v>82</v>
      </c>
    </row>
    <row r="135" spans="2:12" ht="15.75">
      <c r="B135" s="3" t="s">
        <v>83</v>
      </c>
      <c r="J135" s="3">
        <v>43</v>
      </c>
      <c r="L135" s="3">
        <f>-50-10</f>
        <v>-60</v>
      </c>
    </row>
    <row r="136" spans="10:12" ht="15.75">
      <c r="J136" s="22"/>
      <c r="L136" s="22"/>
    </row>
    <row r="137" spans="1:12" ht="15.75">
      <c r="A137" s="3" t="s">
        <v>84</v>
      </c>
      <c r="J137" s="37">
        <v>379</v>
      </c>
      <c r="L137" s="37">
        <f>SUM(L132:L136)</f>
        <v>-4023</v>
      </c>
    </row>
    <row r="138" ht="15.75">
      <c r="A138" s="2" t="str">
        <f>A90</f>
        <v>PDZ HOLDINGS BHD</v>
      </c>
    </row>
    <row r="139" ht="15.75">
      <c r="A139" s="2" t="str">
        <f>A91</f>
        <v>Interim Report for the three months ended 30 June 2004</v>
      </c>
    </row>
    <row r="140" ht="15.75">
      <c r="A140" s="2"/>
    </row>
    <row r="141" ht="15.75">
      <c r="A141" s="4" t="s">
        <v>98</v>
      </c>
    </row>
    <row r="142" spans="8:12" ht="15.75">
      <c r="H142" s="2"/>
      <c r="I142" s="2"/>
      <c r="J142" s="42" t="s">
        <v>2</v>
      </c>
      <c r="K142" s="42"/>
      <c r="L142" s="42"/>
    </row>
    <row r="143" spans="8:12" ht="15.75">
      <c r="H143" s="2"/>
      <c r="I143" s="2"/>
      <c r="J143" s="42" t="s">
        <v>118</v>
      </c>
      <c r="K143" s="42"/>
      <c r="L143" s="42"/>
    </row>
    <row r="144" spans="8:12" ht="15.75">
      <c r="H144" s="2"/>
      <c r="I144" s="2"/>
      <c r="J144" s="6" t="s">
        <v>117</v>
      </c>
      <c r="L144" s="6" t="s">
        <v>101</v>
      </c>
    </row>
    <row r="145" spans="8:12" ht="15.75">
      <c r="H145" s="5"/>
      <c r="I145" s="2"/>
      <c r="J145" s="5" t="s">
        <v>7</v>
      </c>
      <c r="L145" s="5" t="s">
        <v>7</v>
      </c>
    </row>
    <row r="146" ht="15.75">
      <c r="A146" s="2" t="s">
        <v>85</v>
      </c>
    </row>
    <row r="147" spans="1:12" ht="15.75">
      <c r="A147" s="3" t="s">
        <v>86</v>
      </c>
      <c r="J147" s="3">
        <v>3290</v>
      </c>
      <c r="L147" s="3">
        <v>12654</v>
      </c>
    </row>
    <row r="148" spans="1:12" ht="15.75">
      <c r="A148" s="3" t="s">
        <v>113</v>
      </c>
      <c r="J148" s="3">
        <v>40</v>
      </c>
      <c r="L148" s="3">
        <v>0</v>
      </c>
    </row>
    <row r="149" spans="1:12" ht="15.75">
      <c r="A149" s="3" t="s">
        <v>87</v>
      </c>
      <c r="J149" s="3">
        <v>-36</v>
      </c>
      <c r="L149" s="3">
        <v>-20</v>
      </c>
    </row>
    <row r="150" spans="1:12" ht="15.75">
      <c r="A150" s="3" t="s">
        <v>112</v>
      </c>
      <c r="J150" s="3">
        <v>-353</v>
      </c>
      <c r="L150" s="3">
        <v>0</v>
      </c>
    </row>
    <row r="151" spans="1:12" ht="15.75">
      <c r="A151" s="3" t="s">
        <v>88</v>
      </c>
      <c r="J151" s="16">
        <v>-13186</v>
      </c>
      <c r="L151" s="3">
        <v>-9999</v>
      </c>
    </row>
    <row r="152" spans="1:12" ht="15.75">
      <c r="A152" s="3" t="s">
        <v>127</v>
      </c>
      <c r="J152" s="16">
        <v>0</v>
      </c>
      <c r="L152" s="3">
        <v>2000</v>
      </c>
    </row>
    <row r="153" spans="10:12" ht="15.75">
      <c r="J153" s="22"/>
      <c r="L153" s="22"/>
    </row>
    <row r="154" spans="1:12" ht="15.75">
      <c r="A154" s="3" t="s">
        <v>89</v>
      </c>
      <c r="J154" s="22">
        <v>-10245</v>
      </c>
      <c r="L154" s="22">
        <v>4635</v>
      </c>
    </row>
    <row r="156" spans="1:12" ht="15.75">
      <c r="A156" s="2" t="s">
        <v>90</v>
      </c>
      <c r="J156" s="3">
        <v>9468</v>
      </c>
      <c r="L156" s="3">
        <v>-390</v>
      </c>
    </row>
    <row r="157" ht="15.75">
      <c r="A157" s="2"/>
    </row>
    <row r="158" spans="1:12" ht="15.75">
      <c r="A158" s="2" t="s">
        <v>91</v>
      </c>
      <c r="J158" s="3">
        <v>20719</v>
      </c>
      <c r="L158" s="3">
        <v>21086</v>
      </c>
    </row>
    <row r="159" ht="15.75">
      <c r="A159" s="2"/>
    </row>
    <row r="160" spans="1:12" ht="15.75">
      <c r="A160" s="2" t="s">
        <v>92</v>
      </c>
      <c r="J160" s="3">
        <v>45</v>
      </c>
      <c r="L160" s="3">
        <v>23</v>
      </c>
    </row>
    <row r="161" ht="15.75">
      <c r="A161" s="2"/>
    </row>
    <row r="162" spans="1:12" ht="16.5" thickBot="1">
      <c r="A162" s="2" t="s">
        <v>93</v>
      </c>
      <c r="J162" s="38">
        <v>30232</v>
      </c>
      <c r="L162" s="38">
        <v>20719</v>
      </c>
    </row>
    <row r="163" ht="16.5" thickTop="1">
      <c r="A163" s="2"/>
    </row>
    <row r="164" ht="15.75">
      <c r="A164" s="2"/>
    </row>
    <row r="165" ht="15.75">
      <c r="A165" s="2"/>
    </row>
    <row r="166" spans="1:12" ht="15.75">
      <c r="A166" s="2"/>
      <c r="J166" s="5" t="s">
        <v>2</v>
      </c>
      <c r="L166" s="5" t="s">
        <v>23</v>
      </c>
    </row>
    <row r="167" spans="1:12" ht="15.75">
      <c r="A167" s="2"/>
      <c r="J167" s="5" t="s">
        <v>24</v>
      </c>
      <c r="L167" s="5" t="s">
        <v>24</v>
      </c>
    </row>
    <row r="168" spans="1:12" ht="15.75">
      <c r="A168" s="2"/>
      <c r="J168" s="6" t="s">
        <v>117</v>
      </c>
      <c r="L168" s="6" t="s">
        <v>101</v>
      </c>
    </row>
    <row r="169" spans="1:12" ht="15.75">
      <c r="A169" s="2"/>
      <c r="J169" s="5" t="s">
        <v>7</v>
      </c>
      <c r="L169" s="5" t="s">
        <v>7</v>
      </c>
    </row>
    <row r="170" ht="15.75">
      <c r="A170" s="3" t="s">
        <v>97</v>
      </c>
    </row>
    <row r="172" spans="1:13" ht="15.75">
      <c r="A172" s="3" t="s">
        <v>32</v>
      </c>
      <c r="B172"/>
      <c r="C172"/>
      <c r="D172"/>
      <c r="E172"/>
      <c r="F172"/>
      <c r="G172"/>
      <c r="H172"/>
      <c r="I172"/>
      <c r="J172" s="3">
        <v>17028</v>
      </c>
      <c r="L172" s="3">
        <v>14316</v>
      </c>
      <c r="M172"/>
    </row>
    <row r="173" spans="1:13" ht="15.75">
      <c r="A173" s="3" t="s">
        <v>99</v>
      </c>
      <c r="B173"/>
      <c r="C173"/>
      <c r="D173"/>
      <c r="E173"/>
      <c r="F173"/>
      <c r="G173"/>
      <c r="H173"/>
      <c r="I173"/>
      <c r="J173" s="22">
        <v>-573</v>
      </c>
      <c r="L173" s="22">
        <v>-616</v>
      </c>
      <c r="M173"/>
    </row>
    <row r="174" spans="2:13" ht="15.75">
      <c r="B174"/>
      <c r="C174"/>
      <c r="D174"/>
      <c r="E174"/>
      <c r="F174"/>
      <c r="G174"/>
      <c r="H174"/>
      <c r="I174"/>
      <c r="J174" s="3">
        <v>16455</v>
      </c>
      <c r="L174" s="3">
        <v>13700</v>
      </c>
      <c r="M174"/>
    </row>
    <row r="175" spans="1:13" ht="15.75">
      <c r="A175" s="3" t="s">
        <v>33</v>
      </c>
      <c r="B175"/>
      <c r="C175"/>
      <c r="D175"/>
      <c r="E175"/>
      <c r="F175"/>
      <c r="G175"/>
      <c r="H175"/>
      <c r="I175"/>
      <c r="J175" s="3">
        <v>13777</v>
      </c>
      <c r="L175" s="3">
        <v>7019</v>
      </c>
      <c r="M175"/>
    </row>
    <row r="176" spans="2:13" ht="16.5" thickBot="1">
      <c r="B176"/>
      <c r="C176"/>
      <c r="D176"/>
      <c r="E176"/>
      <c r="F176"/>
      <c r="G176"/>
      <c r="H176"/>
      <c r="I176"/>
      <c r="J176" s="38">
        <v>30232</v>
      </c>
      <c r="L176" s="38">
        <v>20719</v>
      </c>
      <c r="M176"/>
    </row>
    <row r="177" spans="2:13" ht="16.5" thickTop="1">
      <c r="B177"/>
      <c r="C177"/>
      <c r="D177"/>
      <c r="E177"/>
      <c r="F177"/>
      <c r="G177"/>
      <c r="H177"/>
      <c r="I177"/>
      <c r="J177"/>
      <c r="K177"/>
      <c r="L177"/>
      <c r="M177"/>
    </row>
    <row r="178" spans="1:13" ht="15.75">
      <c r="A178"/>
      <c r="B178"/>
      <c r="C178"/>
      <c r="D178"/>
      <c r="E178"/>
      <c r="F178"/>
      <c r="G178"/>
      <c r="H178"/>
      <c r="I178"/>
      <c r="J178"/>
      <c r="K178"/>
      <c r="L178"/>
      <c r="M178"/>
    </row>
    <row r="179" spans="1:13" ht="15.75">
      <c r="A179"/>
      <c r="B179"/>
      <c r="C179"/>
      <c r="D179"/>
      <c r="E179"/>
      <c r="F179"/>
      <c r="G179"/>
      <c r="H179"/>
      <c r="I179"/>
      <c r="J179"/>
      <c r="K179"/>
      <c r="L179"/>
      <c r="M179"/>
    </row>
    <row r="180" spans="1:13" ht="15.75">
      <c r="A180"/>
      <c r="B180"/>
      <c r="C180"/>
      <c r="D180"/>
      <c r="E180"/>
      <c r="F180"/>
      <c r="G180"/>
      <c r="H180"/>
      <c r="I180"/>
      <c r="J180"/>
      <c r="K180"/>
      <c r="L180"/>
      <c r="M180"/>
    </row>
    <row r="181" spans="1:13" ht="15.75">
      <c r="A181"/>
      <c r="B181"/>
      <c r="C181"/>
      <c r="D181"/>
      <c r="E181"/>
      <c r="F181"/>
      <c r="G181"/>
      <c r="H181"/>
      <c r="I181"/>
      <c r="J181"/>
      <c r="K181"/>
      <c r="L181"/>
      <c r="M181"/>
    </row>
    <row r="182" spans="1:13" ht="15.75">
      <c r="A182"/>
      <c r="B182"/>
      <c r="C182"/>
      <c r="D182"/>
      <c r="E182"/>
      <c r="F182"/>
      <c r="G182"/>
      <c r="H182"/>
      <c r="I182"/>
      <c r="J182"/>
      <c r="K182"/>
      <c r="L182"/>
      <c r="M182"/>
    </row>
    <row r="183" spans="1:13" ht="15.75">
      <c r="A183"/>
      <c r="B183"/>
      <c r="C183"/>
      <c r="D183"/>
      <c r="E183"/>
      <c r="F183"/>
      <c r="G183"/>
      <c r="H183"/>
      <c r="I183"/>
      <c r="J183"/>
      <c r="K183"/>
      <c r="L183"/>
      <c r="M183"/>
    </row>
    <row r="184" spans="1:14" ht="15.75">
      <c r="A184"/>
      <c r="B184"/>
      <c r="C184"/>
      <c r="D184"/>
      <c r="E184"/>
      <c r="F184"/>
      <c r="G184"/>
      <c r="H184"/>
      <c r="I184"/>
      <c r="J184"/>
      <c r="K184"/>
      <c r="L184"/>
      <c r="M184"/>
      <c r="N184"/>
    </row>
    <row r="185" spans="1:14" ht="15.75">
      <c r="A185"/>
      <c r="B185"/>
      <c r="C185"/>
      <c r="D185"/>
      <c r="E185"/>
      <c r="F185"/>
      <c r="G185"/>
      <c r="H185"/>
      <c r="I185"/>
      <c r="J185"/>
      <c r="K185"/>
      <c r="L185"/>
      <c r="M185"/>
      <c r="N185"/>
    </row>
  </sheetData>
  <mergeCells count="9">
    <mergeCell ref="J94:L94"/>
    <mergeCell ref="J95:L95"/>
    <mergeCell ref="J142:L142"/>
    <mergeCell ref="J143:L143"/>
    <mergeCell ref="F5:L5"/>
    <mergeCell ref="F6:H6"/>
    <mergeCell ref="J6:L6"/>
    <mergeCell ref="F7:H7"/>
    <mergeCell ref="J7:L7"/>
  </mergeCells>
  <printOptions/>
  <pageMargins left="0.75" right="0.75" top="0.69" bottom="0.69" header="0.5" footer="0.5"/>
  <pageSetup horizontalDpi="600" verticalDpi="600" orientation="portrait" paperSize="9" r:id="rId2"/>
  <rowBreaks count="4" manualBreakCount="4">
    <brk id="42" max="255" man="1"/>
    <brk id="88" max="11" man="1"/>
    <brk id="89" max="11" man="1"/>
    <brk id="137" max="255" man="1"/>
  </rowBreaks>
  <drawing r:id="rId1"/>
</worksheet>
</file>

<file path=xl/worksheets/sheet2.xml><?xml version="1.0" encoding="utf-8"?>
<worksheet xmlns="http://schemas.openxmlformats.org/spreadsheetml/2006/main" xmlns:r="http://schemas.openxmlformats.org/officeDocument/2006/relationships">
  <dimension ref="A1:S34"/>
  <sheetViews>
    <sheetView workbookViewId="0" topLeftCell="A1">
      <selection activeCell="A3" sqref="A3"/>
    </sheetView>
  </sheetViews>
  <sheetFormatPr defaultColWidth="9.140625" defaultRowHeight="12.75"/>
  <cols>
    <col min="1" max="3" width="3.7109375" style="3" customWidth="1"/>
    <col min="4" max="4" width="12.7109375" style="3" customWidth="1"/>
    <col min="5" max="5" width="6.421875" style="3" customWidth="1"/>
    <col min="6" max="6" width="12.7109375" style="3" customWidth="1"/>
    <col min="7" max="7" width="1.421875" style="3" customWidth="1"/>
    <col min="8" max="8" width="12.7109375" style="3" customWidth="1"/>
    <col min="9" max="9" width="1.421875" style="3" customWidth="1"/>
    <col min="10" max="10" width="12.7109375" style="3" customWidth="1"/>
    <col min="11" max="11" width="1.421875" style="3" customWidth="1"/>
    <col min="12" max="12" width="12.7109375" style="3" customWidth="1"/>
    <col min="13" max="13" width="1.421875" style="3" customWidth="1"/>
    <col min="14" max="14" width="12.7109375" style="3" customWidth="1"/>
    <col min="15" max="15" width="1.421875" style="3" customWidth="1"/>
    <col min="16" max="16" width="12.7109375" style="3" customWidth="1"/>
    <col min="17" max="17" width="1.421875" style="3" customWidth="1"/>
    <col min="18" max="18" width="12.710937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2" t="str">
        <f>acc!A2</f>
        <v>Interim Report for the three months ended 30 June 2004</v>
      </c>
      <c r="B2" s="2"/>
      <c r="C2" s="2"/>
      <c r="D2" s="2"/>
      <c r="E2" s="2"/>
      <c r="F2" s="2"/>
      <c r="G2" s="2"/>
      <c r="H2" s="2"/>
      <c r="I2" s="2"/>
      <c r="J2" s="2"/>
      <c r="K2" s="2"/>
      <c r="L2" s="2"/>
      <c r="M2" s="2"/>
      <c r="N2" s="2"/>
      <c r="O2" s="2"/>
      <c r="P2" s="2"/>
      <c r="Q2" s="2"/>
      <c r="R2" s="2"/>
    </row>
    <row r="3" spans="1:18" ht="10.5" customHeight="1">
      <c r="A3" s="2"/>
      <c r="B3" s="2"/>
      <c r="C3" s="2"/>
      <c r="D3" s="2"/>
      <c r="E3" s="2"/>
      <c r="F3" s="2"/>
      <c r="G3" s="2"/>
      <c r="H3" s="2"/>
      <c r="I3" s="2"/>
      <c r="J3" s="2"/>
      <c r="K3" s="2"/>
      <c r="L3" s="2"/>
      <c r="M3" s="2"/>
      <c r="N3" s="2"/>
      <c r="O3" s="2"/>
      <c r="P3" s="2"/>
      <c r="Q3" s="2"/>
      <c r="R3" s="2"/>
    </row>
    <row r="4" spans="1:18" ht="15.75">
      <c r="A4" s="4" t="s">
        <v>48</v>
      </c>
      <c r="B4" s="2"/>
      <c r="C4" s="2"/>
      <c r="D4" s="2"/>
      <c r="E4" s="2"/>
      <c r="F4" s="2"/>
      <c r="G4" s="2"/>
      <c r="H4" s="2"/>
      <c r="I4" s="2"/>
      <c r="J4" s="2"/>
      <c r="K4" s="2"/>
      <c r="L4" s="2"/>
      <c r="M4" s="2"/>
      <c r="N4" s="2"/>
      <c r="O4" s="2"/>
      <c r="P4" s="2"/>
      <c r="Q4" s="2"/>
      <c r="R4" s="2"/>
    </row>
    <row r="5" spans="1:18" ht="15.75">
      <c r="A5" s="4"/>
      <c r="B5" s="2"/>
      <c r="C5" s="2"/>
      <c r="D5" s="2"/>
      <c r="E5" s="2"/>
      <c r="F5" s="42" t="s">
        <v>2</v>
      </c>
      <c r="G5" s="42"/>
      <c r="H5" s="42"/>
      <c r="I5" s="42"/>
      <c r="J5" s="42"/>
      <c r="K5" s="42"/>
      <c r="L5" s="42"/>
      <c r="M5" s="42"/>
      <c r="N5" s="42"/>
      <c r="O5" s="42"/>
      <c r="P5" s="42"/>
      <c r="Q5" s="42"/>
      <c r="R5" s="42"/>
    </row>
    <row r="6" spans="1:18" ht="15.75">
      <c r="A6" s="4"/>
      <c r="B6" s="2"/>
      <c r="C6" s="2"/>
      <c r="D6" s="2"/>
      <c r="E6" s="2"/>
      <c r="F6" s="42" t="s">
        <v>49</v>
      </c>
      <c r="G6" s="42"/>
      <c r="H6" s="42"/>
      <c r="I6" s="2"/>
      <c r="J6" s="2"/>
      <c r="K6" s="2"/>
      <c r="L6" s="5"/>
      <c r="M6" s="5"/>
      <c r="N6" s="5"/>
      <c r="O6" s="5"/>
      <c r="P6" s="5"/>
      <c r="Q6" s="5"/>
      <c r="R6" s="5"/>
    </row>
    <row r="7" spans="1:18" ht="15.75">
      <c r="A7" s="1"/>
      <c r="B7" s="1"/>
      <c r="C7" s="1"/>
      <c r="D7" s="1"/>
      <c r="E7" s="1"/>
      <c r="G7" s="6" t="s">
        <v>50</v>
      </c>
      <c r="H7" s="2"/>
      <c r="I7" s="7"/>
      <c r="J7" s="43" t="s">
        <v>51</v>
      </c>
      <c r="K7" s="43"/>
      <c r="L7" s="43"/>
      <c r="M7" s="43"/>
      <c r="N7" s="43"/>
      <c r="O7" s="7"/>
      <c r="P7" s="8"/>
      <c r="Q7" s="7"/>
      <c r="R7" s="9"/>
    </row>
    <row r="8" spans="1:18" ht="15.75">
      <c r="A8" s="1"/>
      <c r="B8" s="1"/>
      <c r="C8" s="1"/>
      <c r="D8" s="1"/>
      <c r="E8" s="1"/>
      <c r="G8" s="6"/>
      <c r="H8" s="2"/>
      <c r="I8" s="7"/>
      <c r="J8" s="8"/>
      <c r="K8" s="8"/>
      <c r="L8" s="10" t="s">
        <v>108</v>
      </c>
      <c r="M8" s="8"/>
      <c r="N8" s="8"/>
      <c r="O8" s="7"/>
      <c r="P8" s="8"/>
      <c r="Q8" s="7"/>
      <c r="R8" s="9"/>
    </row>
    <row r="9" spans="1:18" ht="15.75">
      <c r="A9" s="1"/>
      <c r="B9" s="1"/>
      <c r="C9" s="1"/>
      <c r="D9" s="1"/>
      <c r="E9" s="1"/>
      <c r="F9" s="10" t="s">
        <v>52</v>
      </c>
      <c r="G9" s="10"/>
      <c r="H9" s="10" t="s">
        <v>53</v>
      </c>
      <c r="I9" s="10"/>
      <c r="J9" s="10" t="s">
        <v>45</v>
      </c>
      <c r="K9" s="10"/>
      <c r="L9" s="10" t="s">
        <v>109</v>
      </c>
      <c r="M9" s="10"/>
      <c r="N9" s="11" t="s">
        <v>54</v>
      </c>
      <c r="O9" s="10"/>
      <c r="P9" s="10" t="s">
        <v>55</v>
      </c>
      <c r="Q9" s="12"/>
      <c r="R9" s="9"/>
    </row>
    <row r="10" spans="1:18" ht="15.75">
      <c r="A10" s="1"/>
      <c r="B10" s="1"/>
      <c r="C10" s="1"/>
      <c r="D10" s="1"/>
      <c r="E10" s="1"/>
      <c r="F10" s="8" t="s">
        <v>56</v>
      </c>
      <c r="G10" s="8"/>
      <c r="H10" s="8" t="s">
        <v>57</v>
      </c>
      <c r="I10" s="8"/>
      <c r="J10" s="8" t="s">
        <v>58</v>
      </c>
      <c r="K10" s="8"/>
      <c r="L10" s="8" t="s">
        <v>110</v>
      </c>
      <c r="M10" s="8"/>
      <c r="N10" s="13" t="s">
        <v>59</v>
      </c>
      <c r="O10" s="8"/>
      <c r="P10" s="13" t="s">
        <v>60</v>
      </c>
      <c r="Q10" s="14"/>
      <c r="R10" s="13" t="s">
        <v>46</v>
      </c>
    </row>
    <row r="11" spans="1:18" ht="15.75">
      <c r="A11" s="1"/>
      <c r="B11" s="1"/>
      <c r="C11" s="1"/>
      <c r="D11" s="1"/>
      <c r="E11" s="1"/>
      <c r="F11" s="10" t="s">
        <v>61</v>
      </c>
      <c r="G11" s="7"/>
      <c r="H11" s="10" t="s">
        <v>7</v>
      </c>
      <c r="I11" s="7"/>
      <c r="J11" s="10" t="s">
        <v>7</v>
      </c>
      <c r="K11" s="7"/>
      <c r="L11" s="10" t="s">
        <v>7</v>
      </c>
      <c r="M11" s="7"/>
      <c r="N11" s="10" t="s">
        <v>7</v>
      </c>
      <c r="O11" s="7"/>
      <c r="P11" s="10" t="s">
        <v>7</v>
      </c>
      <c r="Q11" s="10"/>
      <c r="R11" s="10" t="s">
        <v>7</v>
      </c>
    </row>
    <row r="12" spans="1:18" ht="12" customHeight="1">
      <c r="A12" s="1"/>
      <c r="B12" s="1"/>
      <c r="C12" s="1"/>
      <c r="D12" s="1"/>
      <c r="E12" s="1"/>
      <c r="F12" s="1"/>
      <c r="G12" s="1"/>
      <c r="H12" s="1"/>
      <c r="I12" s="1"/>
      <c r="J12" s="1"/>
      <c r="K12" s="1"/>
      <c r="L12" s="1"/>
      <c r="M12" s="1"/>
      <c r="N12" s="1"/>
      <c r="O12" s="1"/>
      <c r="P12" s="1"/>
      <c r="Q12" s="1"/>
      <c r="R12" s="15"/>
    </row>
    <row r="13" spans="1:18" ht="15.75">
      <c r="A13" s="1" t="s">
        <v>102</v>
      </c>
      <c r="B13" s="41"/>
      <c r="C13" s="1"/>
      <c r="D13" s="1"/>
      <c r="E13" s="1"/>
      <c r="F13" s="1">
        <v>73926</v>
      </c>
      <c r="G13" s="1"/>
      <c r="H13" s="1">
        <v>73926</v>
      </c>
      <c r="I13" s="1"/>
      <c r="J13" s="1">
        <v>18169</v>
      </c>
      <c r="K13" s="1"/>
      <c r="L13" s="1">
        <v>302</v>
      </c>
      <c r="M13" s="1"/>
      <c r="N13" s="1">
        <v>2070</v>
      </c>
      <c r="O13" s="1"/>
      <c r="P13" s="1">
        <v>-28009</v>
      </c>
      <c r="Q13" s="1"/>
      <c r="R13" s="15">
        <v>66458</v>
      </c>
    </row>
    <row r="14" spans="1:18" ht="8.25" customHeight="1">
      <c r="A14" s="1"/>
      <c r="B14" s="1"/>
      <c r="C14" s="1"/>
      <c r="D14" s="1"/>
      <c r="E14" s="1"/>
      <c r="F14" s="1"/>
      <c r="G14" s="1"/>
      <c r="H14" s="1"/>
      <c r="I14" s="1"/>
      <c r="J14" s="1"/>
      <c r="K14" s="1"/>
      <c r="L14" s="1"/>
      <c r="M14" s="1"/>
      <c r="N14" s="1"/>
      <c r="O14" s="1"/>
      <c r="P14" s="1"/>
      <c r="Q14" s="1"/>
      <c r="R14" s="15"/>
    </row>
    <row r="15" spans="1:18" ht="15.75">
      <c r="A15" s="1" t="s">
        <v>47</v>
      </c>
      <c r="B15" s="1"/>
      <c r="C15" s="1"/>
      <c r="D15" s="1"/>
      <c r="E15" s="1"/>
      <c r="F15" s="1">
        <v>2607</v>
      </c>
      <c r="G15" s="1"/>
      <c r="H15" s="1">
        <v>2607</v>
      </c>
      <c r="I15" s="1"/>
      <c r="J15" s="1">
        <v>683</v>
      </c>
      <c r="K15" s="1"/>
      <c r="L15" s="1">
        <v>0</v>
      </c>
      <c r="M15" s="1"/>
      <c r="N15" s="1">
        <v>0</v>
      </c>
      <c r="O15" s="1"/>
      <c r="P15" s="1">
        <v>0</v>
      </c>
      <c r="Q15" s="1"/>
      <c r="R15" s="15">
        <v>3290</v>
      </c>
    </row>
    <row r="16" spans="1:18" ht="15.75">
      <c r="A16" s="1" t="s">
        <v>63</v>
      </c>
      <c r="B16" s="1"/>
      <c r="C16" s="1"/>
      <c r="D16" s="1"/>
      <c r="E16" s="1"/>
      <c r="F16" s="1"/>
      <c r="G16" s="1"/>
      <c r="H16" s="1"/>
      <c r="I16" s="1"/>
      <c r="J16" s="1"/>
      <c r="K16" s="1"/>
      <c r="L16" s="1"/>
      <c r="M16" s="1"/>
      <c r="N16" s="1"/>
      <c r="O16" s="1"/>
      <c r="P16" s="1"/>
      <c r="Q16" s="1"/>
      <c r="R16" s="15"/>
    </row>
    <row r="17" spans="1:18" ht="15.75">
      <c r="A17" s="1"/>
      <c r="B17" s="1" t="s">
        <v>64</v>
      </c>
      <c r="C17" s="1"/>
      <c r="D17" s="1"/>
      <c r="E17" s="1"/>
      <c r="F17" s="1">
        <v>0</v>
      </c>
      <c r="G17" s="1"/>
      <c r="H17" s="1">
        <v>0</v>
      </c>
      <c r="I17" s="1"/>
      <c r="J17" s="1">
        <v>0</v>
      </c>
      <c r="K17" s="1"/>
      <c r="L17" s="1">
        <v>21</v>
      </c>
      <c r="M17" s="1"/>
      <c r="N17" s="1">
        <v>0</v>
      </c>
      <c r="O17" s="1"/>
      <c r="P17" s="1">
        <v>0</v>
      </c>
      <c r="Q17" s="1"/>
      <c r="R17" s="15">
        <v>21</v>
      </c>
    </row>
    <row r="18" spans="1:18" ht="15.75">
      <c r="A18" s="1" t="s">
        <v>65</v>
      </c>
      <c r="B18" s="1"/>
      <c r="C18" s="1"/>
      <c r="D18" s="1"/>
      <c r="E18" s="1"/>
      <c r="F18" s="1"/>
      <c r="G18" s="1"/>
      <c r="H18" s="1"/>
      <c r="I18" s="1"/>
      <c r="J18" s="1"/>
      <c r="K18" s="1"/>
      <c r="L18" s="1"/>
      <c r="M18" s="1"/>
      <c r="N18" s="1"/>
      <c r="O18" s="1"/>
      <c r="P18" s="1"/>
      <c r="Q18" s="1"/>
      <c r="R18" s="15"/>
    </row>
    <row r="19" spans="1:18" ht="15.75">
      <c r="A19" s="1"/>
      <c r="B19" s="1" t="s">
        <v>66</v>
      </c>
      <c r="C19" s="1"/>
      <c r="D19" s="1"/>
      <c r="E19" s="1"/>
      <c r="F19" s="1">
        <v>0</v>
      </c>
      <c r="G19" s="1"/>
      <c r="H19" s="1">
        <v>0</v>
      </c>
      <c r="I19" s="1"/>
      <c r="J19" s="1">
        <v>0</v>
      </c>
      <c r="K19" s="1"/>
      <c r="L19" s="1">
        <v>0</v>
      </c>
      <c r="M19" s="1"/>
      <c r="N19" s="1">
        <v>-1034</v>
      </c>
      <c r="O19" s="1"/>
      <c r="P19" s="1">
        <v>0</v>
      </c>
      <c r="Q19" s="1"/>
      <c r="R19" s="15">
        <v>-1034</v>
      </c>
    </row>
    <row r="20" spans="1:19" ht="15.75">
      <c r="A20" s="3" t="s">
        <v>67</v>
      </c>
      <c r="B20" s="1"/>
      <c r="C20" s="1"/>
      <c r="D20" s="1"/>
      <c r="E20" s="1"/>
      <c r="F20" s="1">
        <v>0</v>
      </c>
      <c r="G20" s="1"/>
      <c r="H20" s="1">
        <v>0</v>
      </c>
      <c r="I20" s="1"/>
      <c r="J20" s="1">
        <v>0</v>
      </c>
      <c r="K20" s="1"/>
      <c r="L20" s="1">
        <v>0</v>
      </c>
      <c r="M20" s="15"/>
      <c r="N20" s="1">
        <v>0</v>
      </c>
      <c r="O20" s="15"/>
      <c r="P20" s="15">
        <v>4813.41</v>
      </c>
      <c r="Q20" s="15"/>
      <c r="R20" s="15">
        <v>4813.41</v>
      </c>
      <c r="S20" s="16"/>
    </row>
    <row r="21" spans="1:19" ht="8.25" customHeight="1">
      <c r="A21" s="1"/>
      <c r="B21" s="1"/>
      <c r="C21" s="1"/>
      <c r="D21" s="1"/>
      <c r="E21" s="1"/>
      <c r="F21" s="1"/>
      <c r="G21" s="1"/>
      <c r="H21" s="1"/>
      <c r="I21" s="1"/>
      <c r="J21" s="1"/>
      <c r="K21" s="1"/>
      <c r="L21" s="1"/>
      <c r="M21" s="15"/>
      <c r="N21" s="15"/>
      <c r="O21" s="15"/>
      <c r="P21" s="15"/>
      <c r="Q21" s="15"/>
      <c r="R21" s="15"/>
      <c r="S21" s="16"/>
    </row>
    <row r="22" spans="1:19" ht="16.5" thickBot="1">
      <c r="A22" s="1" t="s">
        <v>119</v>
      </c>
      <c r="B22" s="1"/>
      <c r="C22" s="1"/>
      <c r="D22" s="1"/>
      <c r="E22" s="1"/>
      <c r="F22" s="17">
        <v>76533</v>
      </c>
      <c r="G22" s="17"/>
      <c r="H22" s="17">
        <v>76533</v>
      </c>
      <c r="I22" s="17"/>
      <c r="J22" s="17">
        <v>18852</v>
      </c>
      <c r="K22" s="17"/>
      <c r="L22" s="17">
        <v>323</v>
      </c>
      <c r="M22" s="17"/>
      <c r="N22" s="17">
        <v>1036</v>
      </c>
      <c r="O22" s="17"/>
      <c r="P22" s="17">
        <v>-23195.59</v>
      </c>
      <c r="Q22" s="17"/>
      <c r="R22" s="17">
        <v>73548.41</v>
      </c>
      <c r="S22" s="16"/>
    </row>
    <row r="23" spans="1:19" ht="12" customHeight="1" thickTop="1">
      <c r="A23" s="1"/>
      <c r="B23" s="1"/>
      <c r="C23" s="1"/>
      <c r="D23" s="1"/>
      <c r="E23" s="1"/>
      <c r="F23" s="1"/>
      <c r="G23" s="1"/>
      <c r="H23" s="1"/>
      <c r="I23" s="1"/>
      <c r="J23" s="1"/>
      <c r="K23" s="1"/>
      <c r="L23" s="1"/>
      <c r="M23" s="15"/>
      <c r="N23" s="15"/>
      <c r="O23" s="15"/>
      <c r="P23" s="15"/>
      <c r="Q23" s="15"/>
      <c r="R23" s="15"/>
      <c r="S23" s="16"/>
    </row>
    <row r="24" spans="1:18" ht="15.75">
      <c r="A24" s="1" t="s">
        <v>62</v>
      </c>
      <c r="B24" s="41"/>
      <c r="C24" s="1"/>
      <c r="D24" s="1"/>
      <c r="E24" s="1"/>
      <c r="F24" s="1">
        <v>61875</v>
      </c>
      <c r="G24" s="1"/>
      <c r="H24" s="1">
        <v>61875</v>
      </c>
      <c r="I24" s="1"/>
      <c r="J24" s="1">
        <v>17566</v>
      </c>
      <c r="K24" s="1"/>
      <c r="L24" s="1">
        <v>298</v>
      </c>
      <c r="M24" s="1"/>
      <c r="N24" s="1">
        <v>3104</v>
      </c>
      <c r="O24" s="1"/>
      <c r="P24" s="1">
        <v>-27381</v>
      </c>
      <c r="Q24" s="1"/>
      <c r="R24" s="15">
        <v>55462</v>
      </c>
    </row>
    <row r="25" spans="1:18" ht="8.25" customHeight="1">
      <c r="A25" s="1"/>
      <c r="B25" s="1"/>
      <c r="C25" s="1"/>
      <c r="D25" s="1"/>
      <c r="E25" s="1"/>
      <c r="F25" s="1"/>
      <c r="G25" s="1"/>
      <c r="H25" s="1"/>
      <c r="I25" s="1"/>
      <c r="J25" s="1"/>
      <c r="K25" s="1"/>
      <c r="L25" s="1"/>
      <c r="M25" s="1"/>
      <c r="N25" s="1"/>
      <c r="O25" s="1"/>
      <c r="P25" s="1"/>
      <c r="Q25" s="1"/>
      <c r="R25" s="15"/>
    </row>
    <row r="26" spans="1:18" ht="15.75">
      <c r="A26" s="1" t="s">
        <v>47</v>
      </c>
      <c r="B26" s="1"/>
      <c r="C26" s="1"/>
      <c r="D26" s="1"/>
      <c r="E26" s="1"/>
      <c r="F26" s="1">
        <v>12051</v>
      </c>
      <c r="G26" s="1"/>
      <c r="H26" s="1">
        <v>12051</v>
      </c>
      <c r="I26" s="1"/>
      <c r="J26" s="1">
        <v>603</v>
      </c>
      <c r="K26" s="1"/>
      <c r="L26" s="1">
        <v>0</v>
      </c>
      <c r="M26" s="1"/>
      <c r="N26" s="1">
        <v>0</v>
      </c>
      <c r="O26" s="1"/>
      <c r="P26" s="1">
        <v>0</v>
      </c>
      <c r="Q26" s="1"/>
      <c r="R26" s="15">
        <v>12654</v>
      </c>
    </row>
    <row r="27" spans="1:18" ht="15.75">
      <c r="A27" s="1" t="s">
        <v>63</v>
      </c>
      <c r="B27" s="1"/>
      <c r="C27" s="1"/>
      <c r="D27" s="1"/>
      <c r="E27" s="1"/>
      <c r="F27" s="1"/>
      <c r="G27" s="1"/>
      <c r="H27" s="1"/>
      <c r="I27" s="1"/>
      <c r="J27" s="1"/>
      <c r="K27" s="1"/>
      <c r="L27" s="1"/>
      <c r="M27" s="1"/>
      <c r="N27" s="1"/>
      <c r="O27" s="1"/>
      <c r="P27" s="1"/>
      <c r="Q27" s="1"/>
      <c r="R27" s="15"/>
    </row>
    <row r="28" spans="1:18" ht="15.75">
      <c r="A28" s="1"/>
      <c r="B28" s="1" t="s">
        <v>64</v>
      </c>
      <c r="C28" s="1"/>
      <c r="D28" s="1"/>
      <c r="E28" s="1"/>
      <c r="F28" s="1">
        <v>0</v>
      </c>
      <c r="G28" s="1"/>
      <c r="H28" s="1">
        <v>0</v>
      </c>
      <c r="I28" s="1"/>
      <c r="J28" s="1">
        <v>0</v>
      </c>
      <c r="K28" s="1"/>
      <c r="L28" s="1">
        <v>4</v>
      </c>
      <c r="M28" s="1"/>
      <c r="N28" s="1">
        <v>0</v>
      </c>
      <c r="O28" s="1"/>
      <c r="P28" s="1">
        <v>0</v>
      </c>
      <c r="Q28" s="1"/>
      <c r="R28" s="15">
        <v>4</v>
      </c>
    </row>
    <row r="29" spans="1:18" ht="15.75">
      <c r="A29" s="1" t="s">
        <v>65</v>
      </c>
      <c r="B29" s="1"/>
      <c r="C29" s="1"/>
      <c r="D29" s="1"/>
      <c r="E29" s="1"/>
      <c r="F29" s="1"/>
      <c r="G29" s="1"/>
      <c r="H29" s="1"/>
      <c r="I29" s="1"/>
      <c r="J29" s="1"/>
      <c r="K29" s="1"/>
      <c r="L29" s="1"/>
      <c r="M29" s="1"/>
      <c r="N29" s="1"/>
      <c r="O29" s="1"/>
      <c r="P29" s="1"/>
      <c r="Q29" s="1"/>
      <c r="R29" s="15"/>
    </row>
    <row r="30" spans="1:18" ht="15.75">
      <c r="A30" s="1"/>
      <c r="B30" s="1" t="s">
        <v>66</v>
      </c>
      <c r="C30" s="1"/>
      <c r="D30" s="1"/>
      <c r="E30" s="1"/>
      <c r="F30" s="1">
        <v>0</v>
      </c>
      <c r="G30" s="1"/>
      <c r="H30" s="1">
        <v>0</v>
      </c>
      <c r="I30" s="1"/>
      <c r="J30" s="1">
        <v>0</v>
      </c>
      <c r="K30" s="1"/>
      <c r="L30" s="1">
        <v>0</v>
      </c>
      <c r="M30" s="1"/>
      <c r="N30" s="1">
        <v>-1034</v>
      </c>
      <c r="O30" s="1"/>
      <c r="P30" s="1">
        <v>0</v>
      </c>
      <c r="Q30" s="1"/>
      <c r="R30" s="15">
        <v>-1034</v>
      </c>
    </row>
    <row r="31" spans="1:18" ht="15.75">
      <c r="A31" s="3" t="s">
        <v>104</v>
      </c>
      <c r="B31" s="1"/>
      <c r="C31" s="1"/>
      <c r="D31" s="1"/>
      <c r="E31" s="1"/>
      <c r="F31" s="1">
        <v>0</v>
      </c>
      <c r="G31" s="1"/>
      <c r="H31" s="1">
        <v>0</v>
      </c>
      <c r="I31" s="1"/>
      <c r="J31" s="1">
        <v>0</v>
      </c>
      <c r="K31" s="1"/>
      <c r="L31" s="1">
        <v>0</v>
      </c>
      <c r="M31" s="15"/>
      <c r="N31" s="1">
        <v>0</v>
      </c>
      <c r="O31" s="15"/>
      <c r="P31" s="15">
        <v>-628</v>
      </c>
      <c r="Q31" s="15"/>
      <c r="R31" s="15">
        <v>-628</v>
      </c>
    </row>
    <row r="32" spans="1:18" ht="8.25" customHeight="1">
      <c r="A32" s="1"/>
      <c r="B32" s="1"/>
      <c r="C32" s="1"/>
      <c r="D32" s="1"/>
      <c r="E32" s="1"/>
      <c r="F32" s="1"/>
      <c r="G32" s="1"/>
      <c r="H32" s="1"/>
      <c r="I32" s="1"/>
      <c r="J32" s="1"/>
      <c r="K32" s="1"/>
      <c r="L32" s="1"/>
      <c r="M32" s="15"/>
      <c r="N32" s="15"/>
      <c r="O32" s="15"/>
      <c r="P32" s="15"/>
      <c r="Q32" s="15"/>
      <c r="R32" s="15"/>
    </row>
    <row r="33" spans="1:18" ht="16.5" thickBot="1">
      <c r="A33" s="1" t="s">
        <v>102</v>
      </c>
      <c r="B33" s="1"/>
      <c r="C33" s="1"/>
      <c r="D33" s="1"/>
      <c r="E33" s="1"/>
      <c r="F33" s="17">
        <v>73926</v>
      </c>
      <c r="G33" s="17"/>
      <c r="H33" s="17">
        <v>73926</v>
      </c>
      <c r="I33" s="17"/>
      <c r="J33" s="17">
        <v>18169</v>
      </c>
      <c r="K33" s="17"/>
      <c r="L33" s="17">
        <v>302</v>
      </c>
      <c r="M33" s="17"/>
      <c r="N33" s="17">
        <v>2070</v>
      </c>
      <c r="O33" s="17"/>
      <c r="P33" s="17">
        <v>-28009</v>
      </c>
      <c r="Q33" s="17"/>
      <c r="R33" s="17">
        <v>66458</v>
      </c>
    </row>
    <row r="34" spans="1:18" ht="16.5" thickTop="1">
      <c r="A34" s="1"/>
      <c r="B34" s="1"/>
      <c r="C34" s="1"/>
      <c r="D34" s="1"/>
      <c r="E34" s="1"/>
      <c r="F34" s="1"/>
      <c r="G34" s="1"/>
      <c r="H34" s="1"/>
      <c r="I34" s="1"/>
      <c r="J34" s="1"/>
      <c r="K34" s="1"/>
      <c r="L34" s="1"/>
      <c r="M34" s="15"/>
      <c r="N34" s="15"/>
      <c r="O34" s="15"/>
      <c r="P34" s="15"/>
      <c r="Q34" s="15"/>
      <c r="R34" s="15"/>
    </row>
  </sheetData>
  <mergeCells count="3">
    <mergeCell ref="F5:R5"/>
    <mergeCell ref="F6:H6"/>
    <mergeCell ref="J7:N7"/>
  </mergeCells>
  <printOptions/>
  <pageMargins left="0.75" right="0.75" top="0.66"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Chan</cp:lastModifiedBy>
  <cp:lastPrinted>2004-08-25T04:25:00Z</cp:lastPrinted>
  <dcterms:created xsi:type="dcterms:W3CDTF">2002-10-27T07:13:59Z</dcterms:created>
  <dcterms:modified xsi:type="dcterms:W3CDTF">2004-08-27T08:00:57Z</dcterms:modified>
  <cp:category/>
  <cp:version/>
  <cp:contentType/>
  <cp:contentStatus/>
</cp:coreProperties>
</file>